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0890" tabRatio="260" activeTab="0"/>
  </bookViews>
  <sheets>
    <sheet name="Transpuesto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<sst xmlns="http://schemas.openxmlformats.org/spreadsheetml/2006/main" count="132" uniqueCount="132">
  <si>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Recursos Tributarios</t>
  </si>
  <si>
    <t>Recursos No Tribut. Tasa de Just</t>
  </si>
  <si>
    <t>Recursos No Tributarios Otros</t>
  </si>
  <si>
    <t>1 - Gastos en Personal</t>
  </si>
  <si>
    <t>2 - Bienes de Consumo</t>
  </si>
  <si>
    <t>3 - Servicios No Personales</t>
  </si>
  <si>
    <t>4 - Bienes de Uso</t>
  </si>
  <si>
    <t>5 - Transferencias</t>
  </si>
  <si>
    <t>6 - Aplicaciones Financieras</t>
  </si>
  <si>
    <t>TOTAL RECURSOS Tributarios y No Tributarios</t>
  </si>
  <si>
    <t>Gastos Corrientes y de Capital</t>
  </si>
  <si>
    <t>TOTAL GASTOS Corrientes y de Capital</t>
  </si>
  <si>
    <t>SUPERAVIT</t>
  </si>
  <si>
    <t>SUPERAVIT ACUMULADO</t>
  </si>
  <si>
    <t>TOTAL AÑO 2011</t>
  </si>
  <si>
    <t>TOTAL AÑO 2012</t>
  </si>
  <si>
    <t>TOTAL AÑO 2013</t>
  </si>
  <si>
    <t>TOTAL AÑO 2014</t>
  </si>
  <si>
    <t>TOTAL AÑO 2015</t>
  </si>
  <si>
    <t>TOTAL AÑO 2010</t>
  </si>
  <si>
    <t>TOTAL AÑO 2009</t>
  </si>
  <si>
    <t>TOTAL AÑO 2008</t>
  </si>
  <si>
    <t>RECURSOS por RESERVAS (Intereses Plazos Fijos)</t>
  </si>
  <si>
    <t>TRANSFERENCIAS al Consejo de la Magistratura (para pago sueldos y cargas sociales)</t>
  </si>
  <si>
    <t>SUPERAVIT ACUMULADO NETO de TRANSFERENCIAS</t>
  </si>
  <si>
    <t>TOTAL Ene-Agosto 2016</t>
  </si>
  <si>
    <t>TOTAL RECURSOS (Tributarios  y No Tributarios y Reservas)</t>
  </si>
  <si>
    <t>TOTAL-MES</t>
  </si>
  <si>
    <t>Enero-2008-MES</t>
  </si>
  <si>
    <t>Febrero-2008-MES</t>
  </si>
  <si>
    <t>Marzo-2008-MES</t>
  </si>
  <si>
    <t>Abril-2008-MES</t>
  </si>
  <si>
    <t>Mayo-2008-MES</t>
  </si>
  <si>
    <t>Junio-2008-MES</t>
  </si>
  <si>
    <t>Julio-2008-MES</t>
  </si>
  <si>
    <t>Agosto-2008-MES</t>
  </si>
  <si>
    <t>Septiembre-2008-MES</t>
  </si>
  <si>
    <t>Octubre-2008-MES</t>
  </si>
  <si>
    <t>Noviembre-2008-MES</t>
  </si>
  <si>
    <t>Diciembre-2008-MES</t>
  </si>
  <si>
    <t>Enero-2009-MES</t>
  </si>
  <si>
    <t>Febrero-2009-MES</t>
  </si>
  <si>
    <t>Marzo-2009-MES</t>
  </si>
  <si>
    <t>Abril-2009-MES</t>
  </si>
  <si>
    <t>Mayo-2009-MES</t>
  </si>
  <si>
    <t>Junio-2009-MES</t>
  </si>
  <si>
    <t>Julio-2009-MES</t>
  </si>
  <si>
    <t>Agosto-2009-MES</t>
  </si>
  <si>
    <t>Septiembre-2009-MES</t>
  </si>
  <si>
    <t>Octubre-2009-MES</t>
  </si>
  <si>
    <t>Noviembre-2009-MES</t>
  </si>
  <si>
    <t>Diciembre-2009-MES</t>
  </si>
  <si>
    <t>Enero-2010-MES</t>
  </si>
  <si>
    <t>Febrero-2010-MES</t>
  </si>
  <si>
    <t>Marzo-2010-MES</t>
  </si>
  <si>
    <t>Abril-2010-MES</t>
  </si>
  <si>
    <t>Mayo-2010-MES</t>
  </si>
  <si>
    <t>Junio-2010-MES</t>
  </si>
  <si>
    <t>Julio-2010-MES</t>
  </si>
  <si>
    <t>Agosto-2010-MES</t>
  </si>
  <si>
    <t>Septiembre-2010-MES</t>
  </si>
  <si>
    <t>Octubre-2010-MES</t>
  </si>
  <si>
    <t>Noviembre-2010-MES</t>
  </si>
  <si>
    <t>Diciembre-2010-MES</t>
  </si>
  <si>
    <t>Enero-2011-MES</t>
  </si>
  <si>
    <t>Febrero-2011-MES</t>
  </si>
  <si>
    <t>Marzo-2011-MES</t>
  </si>
  <si>
    <t>Abril-2011-MES</t>
  </si>
  <si>
    <t>Mayo-2011-MES</t>
  </si>
  <si>
    <t>Junio-2011-MES</t>
  </si>
  <si>
    <t>Julio-2011-MES</t>
  </si>
  <si>
    <t>Agosto-2011-MES</t>
  </si>
  <si>
    <t>Septiembre-2011-MES</t>
  </si>
  <si>
    <t>Octubre-2011-MES</t>
  </si>
  <si>
    <t>Noviembre-2011-MES</t>
  </si>
  <si>
    <t>Diciembre-2011-MES</t>
  </si>
  <si>
    <t>Enero-2012-MES</t>
  </si>
  <si>
    <t>Febrero-2012-MES</t>
  </si>
  <si>
    <t>Marzo-2012-MES</t>
  </si>
  <si>
    <t>Abril-2012-MES</t>
  </si>
  <si>
    <t>Mayo-2012-MES</t>
  </si>
  <si>
    <t>Junio-2012-MES</t>
  </si>
  <si>
    <t>Julio-2012-MES</t>
  </si>
  <si>
    <t>Agosto-2012-MES</t>
  </si>
  <si>
    <t>Septiembre-2012-MES</t>
  </si>
  <si>
    <t>Octubre-2012-MES</t>
  </si>
  <si>
    <t>Noviembre-2012-MES</t>
  </si>
  <si>
    <t>Diciembre-2012-MES</t>
  </si>
  <si>
    <t>Enero-2013-MES</t>
  </si>
  <si>
    <t>Febrero-2013-MES</t>
  </si>
  <si>
    <t>Marzo-2013-MES</t>
  </si>
  <si>
    <t>Abril-2013-MES</t>
  </si>
  <si>
    <t>Mayo-2013-MES</t>
  </si>
  <si>
    <t>Junio-2013-MES</t>
  </si>
  <si>
    <t>Julio-2013-MES</t>
  </si>
  <si>
    <t>Agosto-2013-MES</t>
  </si>
  <si>
    <t>Septiembre-2013-MES</t>
  </si>
  <si>
    <t>Octubre-2013-MES</t>
  </si>
  <si>
    <t>Noviembre-2013-MES</t>
  </si>
  <si>
    <t>Diciembre-2013-MES</t>
  </si>
  <si>
    <t>Enero-2014-MES</t>
  </si>
  <si>
    <t>Febrero-2014-MES</t>
  </si>
  <si>
    <t>Marzo-2014-MES</t>
  </si>
  <si>
    <t>Abril-2014-MES</t>
  </si>
  <si>
    <t>Mayo-2014-MES</t>
  </si>
  <si>
    <t>Junio-2014-MES</t>
  </si>
  <si>
    <t>Julio-2014-MES</t>
  </si>
  <si>
    <t>Agosto-2014-MES</t>
  </si>
  <si>
    <t>Septiembre-2014-MES</t>
  </si>
  <si>
    <t>Octubre-2014-MES</t>
  </si>
  <si>
    <t>Noviembre-2014-MES</t>
  </si>
  <si>
    <t>Diciembre-2014-MES</t>
  </si>
  <si>
    <t>Enero-2015-MES</t>
  </si>
  <si>
    <t>Febrero-2015-MES</t>
  </si>
  <si>
    <t>Marzo-2015-MES</t>
  </si>
  <si>
    <t>Abril-2015-MES</t>
  </si>
  <si>
    <t>Mayo-2015-MES</t>
  </si>
  <si>
    <t>Junio-2015-MES</t>
  </si>
  <si>
    <t>Julio-2015-MES</t>
  </si>
  <si>
    <t>Agosto-2015-MES</t>
  </si>
  <si>
    <t>Septiembre-2015-MES</t>
  </si>
  <si>
    <t>Octubre-2015-MES</t>
  </si>
  <si>
    <t>Noviembre-2015-MES</t>
  </si>
  <si>
    <t>Diciembre-2015-MES</t>
  </si>
  <si>
    <t>Enero-2016-MES</t>
  </si>
  <si>
    <t>Febrero-2016-MES</t>
  </si>
  <si>
    <t>Marzo-2016-MES</t>
  </si>
  <si>
    <t>Abril-2016-MES</t>
  </si>
  <si>
    <t>Mayo-2016-MES</t>
  </si>
  <si>
    <t>Junio-2016-MES</t>
  </si>
  <si>
    <t>Julio-2016-MES</t>
  </si>
  <si>
    <t>Agosto-2016-MES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</si>
</sst>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EBA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2" fontId="35" fillId="0" borderId="10" xfId="0" applyNumberFormat="1" applyFont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2" fontId="3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zoomScale="50" zoomScaleNormal="50" zoomScalePageLayoutView="0" workbookViewId="0" topLeftCell="A14">
      <selection activeCell="E130" sqref="A1:E130"/>
    </sheetView>
  </sheetViews>
  <sheetFormatPr defaultColWidth="174.421875" defaultRowHeight="15"/>
  <cols>
    <col min="1" max="1" width="87.28125" style="0" bestFit="1" customWidth="1"/>
    <col min="2" max="2" width="34.421875" style="0" bestFit="1" customWidth="1"/>
    <col min="3" max="3" width="53.00390625" style="0" bestFit="1" customWidth="1"/>
    <col min="4" max="4" width="45.8515625" style="0" bestFit="1" customWidth="1"/>
    <col min="5" max="5" width="151.57421875" style="0" bestFit="1" customWidth="1"/>
    <col min="6" max="6" width="163.00390625" style="0" bestFit="1" customWidth="1"/>
    <col min="7" max="7" width="188.7109375" style="0" bestFit="1" customWidth="1"/>
    <col min="8" max="8" width="95.8515625" style="0" bestFit="1" customWidth="1"/>
    <col min="9" max="9" width="37.28125" style="0" bestFit="1" customWidth="1"/>
    <col min="10" max="10" width="41.57421875" style="0" bestFit="1" customWidth="1"/>
    <col min="11" max="11" width="45.8515625" style="0" bestFit="1" customWidth="1"/>
    <col min="12" max="13" width="31.57421875" style="0" bestFit="1" customWidth="1"/>
    <col min="14" max="14" width="53.00390625" style="0" bestFit="1" customWidth="1"/>
    <col min="15" max="15" width="131.57421875" style="0" bestFit="1" customWidth="1"/>
    <col min="16" max="16" width="57.28125" style="0" bestFit="1" customWidth="1"/>
    <col min="17" max="17" width="88.7109375" style="0" bestFit="1" customWidth="1"/>
    <col min="18" max="18" width="255.7109375" style="0" bestFit="1" customWidth="1"/>
    <col min="19" max="19" width="184.421875" style="0" bestFit="1" customWidth="1"/>
  </cols>
  <sheetData>
    <row r="1" spans="1:20" ht="15.75">
      <c r="A1" s="1" t="s">
        <v>27</v>
      </c>
      <c r="B1" s="7" t="s">
        <v>0</v>
      </c>
      <c r="C1" s="7" t="s">
        <v>1</v>
      </c>
      <c r="D1" s="7" t="s">
        <v>2</v>
      </c>
      <c r="E1" s="4" t="s">
        <v>9</v>
      </c>
      <c r="F1" s="8" t="s">
        <v>22</v>
      </c>
      <c r="G1" s="3" t="s">
        <v>26</v>
      </c>
      <c r="H1" s="1" t="s">
        <v>10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8</v>
      </c>
      <c r="O1" s="4" t="s">
        <v>11</v>
      </c>
      <c r="P1" s="3" t="s">
        <v>12</v>
      </c>
      <c r="Q1" s="4" t="s">
        <v>13</v>
      </c>
      <c r="R1" s="9" t="s">
        <v>23</v>
      </c>
      <c r="S1" s="4" t="s">
        <v>24</v>
      </c>
      <c r="T1" s="2"/>
    </row>
    <row r="2" spans="1:20" ht="15.75">
      <c r="A2" s="5" t="s">
        <v>28</v>
      </c>
      <c r="B2" s="10">
        <v>41748704.599999994</v>
      </c>
      <c r="C2" s="10">
        <v>9975284.320000002</v>
      </c>
      <c r="D2" s="10">
        <v>547795.2799999976</v>
      </c>
      <c r="E2" s="11">
        <v>52271784.199999996</v>
      </c>
      <c r="F2" s="10">
        <v>10066444.05</v>
      </c>
      <c r="G2" s="11">
        <v>62338228.25</v>
      </c>
      <c r="H2" s="12">
        <f>0</f>
        <v>0</v>
      </c>
      <c r="I2" s="10">
        <v>11340631.855</v>
      </c>
      <c r="J2" s="10">
        <v>373424.6</v>
      </c>
      <c r="K2" s="10">
        <v>534753.995</v>
      </c>
      <c r="L2" s="10">
        <v>1002635.87</v>
      </c>
      <c r="M2" s="10">
        <f>0</f>
        <v>0</v>
      </c>
      <c r="N2" s="10">
        <f>0</f>
        <v>0</v>
      </c>
      <c r="O2" s="11">
        <v>13251446.319999998</v>
      </c>
      <c r="P2" s="11">
        <v>49086781.93</v>
      </c>
      <c r="Q2" s="11">
        <v>49086781.93</v>
      </c>
      <c r="R2" s="13">
        <f>0</f>
        <v>0</v>
      </c>
      <c r="S2" s="13">
        <f>0</f>
        <v>0</v>
      </c>
      <c r="T2" s="2"/>
    </row>
    <row r="3" spans="1:20" ht="15.75">
      <c r="A3" s="6" t="s">
        <v>29</v>
      </c>
      <c r="B3" s="10">
        <v>32330359.839999996</v>
      </c>
      <c r="C3" s="10">
        <v>10997700.66</v>
      </c>
      <c r="D3" s="10">
        <v>345314.8900000005</v>
      </c>
      <c r="E3" s="11">
        <v>43673375.39</v>
      </c>
      <c r="F3" s="10">
        <v>10402462.93</v>
      </c>
      <c r="G3" s="11">
        <v>54075838.32</v>
      </c>
      <c r="H3" s="12">
        <f>0</f>
        <v>0</v>
      </c>
      <c r="I3" s="10">
        <v>11340631.855</v>
      </c>
      <c r="J3" s="10">
        <v>373424.6</v>
      </c>
      <c r="K3" s="10">
        <v>534753.995</v>
      </c>
      <c r="L3" s="10">
        <v>1002635.87</v>
      </c>
      <c r="M3" s="10">
        <f>0</f>
        <v>0</v>
      </c>
      <c r="N3" s="10">
        <f>0</f>
        <v>0</v>
      </c>
      <c r="O3" s="11">
        <v>13251446.319999998</v>
      </c>
      <c r="P3" s="11">
        <v>40824392</v>
      </c>
      <c r="Q3" s="11">
        <v>89911173.93</v>
      </c>
      <c r="R3" s="13">
        <f>0</f>
        <v>0</v>
      </c>
      <c r="S3" s="13">
        <f>0</f>
        <v>0</v>
      </c>
      <c r="T3" s="2"/>
    </row>
    <row r="4" spans="1:20" ht="15.75">
      <c r="A4" s="5" t="s">
        <v>30</v>
      </c>
      <c r="B4" s="10">
        <v>30250857.07</v>
      </c>
      <c r="C4" s="10">
        <v>10883758.09</v>
      </c>
      <c r="D4" s="10">
        <v>320931.8200000014</v>
      </c>
      <c r="E4" s="11">
        <v>41455546.98</v>
      </c>
      <c r="F4" s="10">
        <v>10158752.2</v>
      </c>
      <c r="G4" s="11">
        <v>51614299.17999999</v>
      </c>
      <c r="H4" s="12">
        <f>0</f>
        <v>0</v>
      </c>
      <c r="I4" s="10">
        <v>7190021.050000001</v>
      </c>
      <c r="J4" s="10">
        <v>134845.51</v>
      </c>
      <c r="K4" s="10">
        <v>507516.1100000001</v>
      </c>
      <c r="L4" s="10">
        <v>481375.4600000002</v>
      </c>
      <c r="M4" s="10">
        <f>0</f>
        <v>0</v>
      </c>
      <c r="N4" s="13">
        <f>0</f>
        <v>0</v>
      </c>
      <c r="O4" s="11">
        <v>8313758.130000001</v>
      </c>
      <c r="P4" s="11">
        <v>43300541.04999999</v>
      </c>
      <c r="Q4" s="11">
        <v>133211714.97999999</v>
      </c>
      <c r="R4" s="13">
        <f>0</f>
        <v>0</v>
      </c>
      <c r="S4" s="13">
        <f>0</f>
        <v>0</v>
      </c>
      <c r="T4" s="2"/>
    </row>
    <row r="5" spans="1:20" ht="15.75">
      <c r="A5" s="6" t="s">
        <v>31</v>
      </c>
      <c r="B5" s="10">
        <v>37057005.71</v>
      </c>
      <c r="C5" s="10">
        <v>18575476.55</v>
      </c>
      <c r="D5" s="10">
        <v>803940.8699999993</v>
      </c>
      <c r="E5" s="11">
        <v>56436423.13</v>
      </c>
      <c r="F5" s="10">
        <v>9599262.9</v>
      </c>
      <c r="G5" s="11">
        <v>66035686.03</v>
      </c>
      <c r="H5" s="12">
        <f>0</f>
        <v>0</v>
      </c>
      <c r="I5" s="10">
        <v>20641813.740000006</v>
      </c>
      <c r="J5" s="10">
        <v>165992.2000000002</v>
      </c>
      <c r="K5" s="10">
        <v>1172907.2899999996</v>
      </c>
      <c r="L5" s="10">
        <v>2435679.4000000004</v>
      </c>
      <c r="M5" s="10">
        <v>2500000</v>
      </c>
      <c r="N5" s="10">
        <f>0</f>
        <v>0</v>
      </c>
      <c r="O5" s="11">
        <v>26916392.630000003</v>
      </c>
      <c r="P5" s="11">
        <v>39119293.4</v>
      </c>
      <c r="Q5" s="11">
        <v>172331008.38</v>
      </c>
      <c r="R5" s="13">
        <f>0</f>
        <v>0</v>
      </c>
      <c r="S5" s="14">
        <f>0</f>
        <v>0</v>
      </c>
      <c r="T5" s="2"/>
    </row>
    <row r="6" spans="1:20" ht="15.75">
      <c r="A6" s="5" t="s">
        <v>32</v>
      </c>
      <c r="B6" s="10">
        <v>44122246.14</v>
      </c>
      <c r="C6" s="10">
        <v>14436379.85</v>
      </c>
      <c r="D6" s="10">
        <v>692926.6600000003</v>
      </c>
      <c r="E6" s="11">
        <v>59251552.650000006</v>
      </c>
      <c r="F6" s="10">
        <v>9894040.420000002</v>
      </c>
      <c r="G6" s="11">
        <v>69145593.07000001</v>
      </c>
      <c r="H6" s="12">
        <f>0</f>
        <v>0</v>
      </c>
      <c r="I6" s="10">
        <v>14522473.779999994</v>
      </c>
      <c r="J6" s="10">
        <v>219977.2999999998</v>
      </c>
      <c r="K6" s="10">
        <v>734660.1100000003</v>
      </c>
      <c r="L6" s="10">
        <v>1215710.2599999998</v>
      </c>
      <c r="M6" s="10">
        <f>0</f>
        <v>0</v>
      </c>
      <c r="N6" s="10">
        <f>0</f>
        <v>0</v>
      </c>
      <c r="O6" s="11">
        <v>16692821.449999994</v>
      </c>
      <c r="P6" s="11">
        <v>52452771.62000001</v>
      </c>
      <c r="Q6" s="11">
        <v>224783780</v>
      </c>
      <c r="R6" s="13">
        <f>0</f>
        <v>0</v>
      </c>
      <c r="S6" s="13">
        <f>0</f>
        <v>0</v>
      </c>
      <c r="T6" s="2"/>
    </row>
    <row r="7" spans="1:20" ht="15.75">
      <c r="A7" s="5" t="s">
        <v>33</v>
      </c>
      <c r="B7" s="10">
        <v>38192723.93</v>
      </c>
      <c r="C7" s="10">
        <v>22855579.39</v>
      </c>
      <c r="D7" s="10">
        <v>219501.4099999983</v>
      </c>
      <c r="E7" s="11">
        <v>61267804.73</v>
      </c>
      <c r="F7" s="10">
        <v>10611904.6</v>
      </c>
      <c r="G7" s="11">
        <v>71879709.33</v>
      </c>
      <c r="H7" s="12">
        <f>0</f>
        <v>0</v>
      </c>
      <c r="I7" s="10">
        <v>21014550.53</v>
      </c>
      <c r="J7" s="10">
        <v>149353.29000000004</v>
      </c>
      <c r="K7" s="10">
        <v>735710.8600000003</v>
      </c>
      <c r="L7" s="10">
        <v>608347.0099999995</v>
      </c>
      <c r="M7" s="10">
        <f>0</f>
        <v>0</v>
      </c>
      <c r="N7" s="10">
        <f>0</f>
        <v>0</v>
      </c>
      <c r="O7" s="11">
        <v>22507961.689999998</v>
      </c>
      <c r="P7" s="11">
        <v>49371747.64</v>
      </c>
      <c r="Q7" s="11">
        <v>274155527.64</v>
      </c>
      <c r="R7" s="13">
        <f>0</f>
        <v>0</v>
      </c>
      <c r="S7" s="14">
        <f>0</f>
        <v>0</v>
      </c>
      <c r="T7" s="2"/>
    </row>
    <row r="8" spans="1:20" ht="15.75">
      <c r="A8" s="5" t="s">
        <v>34</v>
      </c>
      <c r="B8" s="10">
        <v>42045770.72</v>
      </c>
      <c r="C8" s="10">
        <v>12536221.790000001</v>
      </c>
      <c r="D8" s="10">
        <v>1317504.453000004</v>
      </c>
      <c r="E8" s="11">
        <v>55899496.963</v>
      </c>
      <c r="F8" s="10">
        <v>12482082.239999998</v>
      </c>
      <c r="G8" s="11">
        <v>68381579.203</v>
      </c>
      <c r="H8" s="12">
        <f>0</f>
        <v>0</v>
      </c>
      <c r="I8" s="10">
        <v>14177842.099999994</v>
      </c>
      <c r="J8" s="10">
        <v>182445.1299999999</v>
      </c>
      <c r="K8" s="10">
        <v>1217186.7599999998</v>
      </c>
      <c r="L8" s="10">
        <v>645536.8000000007</v>
      </c>
      <c r="M8" s="10">
        <f>0</f>
        <v>0</v>
      </c>
      <c r="N8" s="10">
        <f>0</f>
        <v>0</v>
      </c>
      <c r="O8" s="11">
        <v>16223010.789999994</v>
      </c>
      <c r="P8" s="11">
        <v>52158568.413</v>
      </c>
      <c r="Q8" s="11">
        <v>326314096.053</v>
      </c>
      <c r="R8" s="13">
        <f>0</f>
        <v>0</v>
      </c>
      <c r="S8" s="13">
        <f>0</f>
        <v>0</v>
      </c>
      <c r="T8" s="2"/>
    </row>
    <row r="9" spans="1:20" ht="15.75">
      <c r="A9" s="5" t="s">
        <v>35</v>
      </c>
      <c r="B9" s="10">
        <v>44745124.47</v>
      </c>
      <c r="C9" s="10">
        <v>11159996.7</v>
      </c>
      <c r="D9" s="10">
        <v>398696.05999999755</v>
      </c>
      <c r="E9" s="11">
        <v>56303817.23</v>
      </c>
      <c r="F9" s="10">
        <v>13620426.21</v>
      </c>
      <c r="G9" s="11">
        <v>69924243.44</v>
      </c>
      <c r="H9" s="12">
        <f>0</f>
        <v>0</v>
      </c>
      <c r="I9" s="10">
        <v>16728074.580000013</v>
      </c>
      <c r="J9" s="10">
        <v>211726.1700000004</v>
      </c>
      <c r="K9" s="10">
        <v>1115086.9200000009</v>
      </c>
      <c r="L9" s="10">
        <v>387780.0399999989</v>
      </c>
      <c r="M9" s="10">
        <f>0</f>
        <v>0</v>
      </c>
      <c r="N9" s="10">
        <f>0</f>
        <v>0</v>
      </c>
      <c r="O9" s="11">
        <v>18442667.710000016</v>
      </c>
      <c r="P9" s="11">
        <v>51481575.72999998</v>
      </c>
      <c r="Q9" s="11">
        <v>377795671.78299993</v>
      </c>
      <c r="R9" s="13">
        <f>0</f>
        <v>0</v>
      </c>
      <c r="S9" s="13">
        <f>0</f>
        <v>0</v>
      </c>
      <c r="T9" s="2"/>
    </row>
    <row r="10" spans="1:20" ht="15.75">
      <c r="A10" s="5" t="s">
        <v>36</v>
      </c>
      <c r="B10" s="10">
        <v>45325189.47</v>
      </c>
      <c r="C10" s="10">
        <v>12625160.68</v>
      </c>
      <c r="D10" s="10">
        <v>661922.4200000021</v>
      </c>
      <c r="E10" s="11">
        <v>58612272.57</v>
      </c>
      <c r="F10" s="10">
        <v>12684131.64</v>
      </c>
      <c r="G10" s="11">
        <v>71296404.21000001</v>
      </c>
      <c r="H10" s="12">
        <f>0</f>
        <v>0</v>
      </c>
      <c r="I10" s="10">
        <v>17424290.119999975</v>
      </c>
      <c r="J10" s="10">
        <v>312075.4599999995</v>
      </c>
      <c r="K10" s="10">
        <v>858356.879999999</v>
      </c>
      <c r="L10" s="10">
        <v>830729.4600000007</v>
      </c>
      <c r="M10" s="10">
        <f>0</f>
        <v>0</v>
      </c>
      <c r="N10" s="10">
        <f>0</f>
        <v>0</v>
      </c>
      <c r="O10" s="11">
        <v>19425451.919999976</v>
      </c>
      <c r="P10" s="11">
        <v>51870952.29000004</v>
      </c>
      <c r="Q10" s="11">
        <v>429666624.07299995</v>
      </c>
      <c r="R10" s="13">
        <f>0</f>
        <v>0</v>
      </c>
      <c r="S10" s="13">
        <f>0</f>
        <v>0</v>
      </c>
      <c r="T10" s="2"/>
    </row>
    <row r="11" spans="1:20" ht="15.75">
      <c r="A11" s="6" t="s">
        <v>37</v>
      </c>
      <c r="B11" s="10">
        <v>45105449.58</v>
      </c>
      <c r="C11" s="10">
        <v>14261697.899999999</v>
      </c>
      <c r="D11" s="10">
        <v>1135122.5000000002</v>
      </c>
      <c r="E11" s="11">
        <v>60502269.98</v>
      </c>
      <c r="F11" s="10">
        <v>14212241.27</v>
      </c>
      <c r="G11" s="11">
        <v>74714511.25</v>
      </c>
      <c r="H11" s="12">
        <f>0</f>
        <v>0</v>
      </c>
      <c r="I11" s="10">
        <v>16710675.829999983</v>
      </c>
      <c r="J11" s="10">
        <v>263823.41000000015</v>
      </c>
      <c r="K11" s="10">
        <v>749685.9000000004</v>
      </c>
      <c r="L11" s="10">
        <v>969429.979999999</v>
      </c>
      <c r="M11" s="10">
        <f>0</f>
        <v>0</v>
      </c>
      <c r="N11" s="10">
        <f>0</f>
        <v>0</v>
      </c>
      <c r="O11" s="11">
        <v>18693615.119999986</v>
      </c>
      <c r="P11" s="11">
        <v>56020896.13000001</v>
      </c>
      <c r="Q11" s="11">
        <v>485687520.20299995</v>
      </c>
      <c r="R11" s="13">
        <f>0</f>
        <v>0</v>
      </c>
      <c r="S11" s="13">
        <f>0</f>
        <v>0</v>
      </c>
      <c r="T11" s="2"/>
    </row>
    <row r="12" spans="1:20" ht="15.75">
      <c r="A12" s="5" t="s">
        <v>38</v>
      </c>
      <c r="B12" s="10">
        <v>33991956.17</v>
      </c>
      <c r="C12" s="10">
        <v>21270383.67</v>
      </c>
      <c r="D12" s="10">
        <v>672711.2800000013</v>
      </c>
      <c r="E12" s="11">
        <v>55935051.120000005</v>
      </c>
      <c r="F12" s="10">
        <v>14293070.39</v>
      </c>
      <c r="G12" s="11">
        <v>70228121.51</v>
      </c>
      <c r="H12" s="12">
        <f>0</f>
        <v>0</v>
      </c>
      <c r="I12" s="10">
        <v>16959503.34</v>
      </c>
      <c r="J12" s="10">
        <v>275023.85</v>
      </c>
      <c r="K12" s="10">
        <v>875302.18</v>
      </c>
      <c r="L12" s="10">
        <v>1409029.5</v>
      </c>
      <c r="M12" s="10">
        <v>1300000</v>
      </c>
      <c r="N12" s="10">
        <f>0</f>
        <v>0</v>
      </c>
      <c r="O12" s="11">
        <v>20818858.87</v>
      </c>
      <c r="P12" s="11">
        <v>49409262.64</v>
      </c>
      <c r="Q12" s="11">
        <v>535096782.84299994</v>
      </c>
      <c r="R12" s="13">
        <f>0</f>
        <v>0</v>
      </c>
      <c r="S12" s="13">
        <f>0</f>
        <v>0</v>
      </c>
      <c r="T12" s="2"/>
    </row>
    <row r="13" spans="1:20" ht="15.75">
      <c r="A13" s="5" t="s">
        <v>39</v>
      </c>
      <c r="B13" s="10">
        <v>35608471.410000004</v>
      </c>
      <c r="C13" s="10">
        <v>15756345.65</v>
      </c>
      <c r="D13" s="10">
        <v>4897357.170000003</v>
      </c>
      <c r="E13" s="11">
        <v>56262174.230000004</v>
      </c>
      <c r="F13" s="10">
        <v>17513775</v>
      </c>
      <c r="G13" s="11">
        <v>73775949.23</v>
      </c>
      <c r="H13" s="12">
        <f>0</f>
        <v>0</v>
      </c>
      <c r="I13" s="10">
        <v>24966152.89</v>
      </c>
      <c r="J13" s="10">
        <v>371150.08</v>
      </c>
      <c r="K13" s="10">
        <v>1371824.01</v>
      </c>
      <c r="L13" s="10">
        <v>3532383.97</v>
      </c>
      <c r="M13" s="10">
        <v>0</v>
      </c>
      <c r="N13" s="10">
        <f>0</f>
        <v>0</v>
      </c>
      <c r="O13" s="11">
        <v>30241510.95</v>
      </c>
      <c r="P13" s="11">
        <v>43534438.28</v>
      </c>
      <c r="Q13" s="11">
        <v>578631221.1229999</v>
      </c>
      <c r="R13" s="13">
        <f>0</f>
        <v>0</v>
      </c>
      <c r="S13" s="13">
        <f>0</f>
        <v>0</v>
      </c>
      <c r="T13" s="2"/>
    </row>
    <row r="14" spans="1:20" ht="15.75">
      <c r="A14" s="5" t="s">
        <v>21</v>
      </c>
      <c r="B14" s="10">
        <v>470523859.1100001</v>
      </c>
      <c r="C14" s="10">
        <v>175333985.25000003</v>
      </c>
      <c r="D14" s="10">
        <v>12013724.813000005</v>
      </c>
      <c r="E14" s="11">
        <v>657871569.173</v>
      </c>
      <c r="F14" s="10">
        <v>145538593.85000002</v>
      </c>
      <c r="G14" s="11">
        <v>803410163.023</v>
      </c>
      <c r="H14" s="12">
        <f>0</f>
        <v>0</v>
      </c>
      <c r="I14" s="10">
        <v>193016661.66999996</v>
      </c>
      <c r="J14" s="10">
        <v>3033261.6</v>
      </c>
      <c r="K14" s="10">
        <v>10407745.01</v>
      </c>
      <c r="L14" s="10">
        <v>14521273.62</v>
      </c>
      <c r="M14" s="10">
        <v>3800000</v>
      </c>
      <c r="N14" s="10">
        <v>0</v>
      </c>
      <c r="O14" s="11">
        <v>224778941.89999995</v>
      </c>
      <c r="P14" s="11">
        <v>578631221.123</v>
      </c>
      <c r="Q14" s="13">
        <f>0</f>
        <v>0</v>
      </c>
      <c r="R14" s="13">
        <f>0</f>
        <v>0</v>
      </c>
      <c r="S14" s="13">
        <f>0</f>
        <v>0</v>
      </c>
      <c r="T14" s="2"/>
    </row>
    <row r="15" spans="1:20" ht="15.75">
      <c r="A15" s="5" t="s">
        <v>40</v>
      </c>
      <c r="B15" s="10">
        <v>33207278.56</v>
      </c>
      <c r="C15" s="10">
        <v>2831693.8600000003</v>
      </c>
      <c r="D15" s="10">
        <v>455055.59000000416</v>
      </c>
      <c r="E15" s="11">
        <v>36494028.010000005</v>
      </c>
      <c r="F15" s="10">
        <v>18118064.4</v>
      </c>
      <c r="G15" s="15">
        <v>54612092.410000004</v>
      </c>
      <c r="H15" s="12">
        <f>0</f>
        <v>0</v>
      </c>
      <c r="I15" s="10">
        <v>22474331.619999997</v>
      </c>
      <c r="J15" s="10">
        <v>619392.98</v>
      </c>
      <c r="K15" s="10">
        <v>770675.44</v>
      </c>
      <c r="L15" s="10">
        <v>10984369.06</v>
      </c>
      <c r="M15" s="10">
        <f>0</f>
        <v>0</v>
      </c>
      <c r="N15" s="10">
        <f>0</f>
        <v>0</v>
      </c>
      <c r="O15" s="11">
        <v>34848769.1</v>
      </c>
      <c r="P15" s="11">
        <v>19763323.310000002</v>
      </c>
      <c r="Q15" s="11">
        <v>19763323.310000002</v>
      </c>
      <c r="R15" s="13">
        <f>0</f>
        <v>0</v>
      </c>
      <c r="S15" s="13">
        <f>0</f>
        <v>0</v>
      </c>
      <c r="T15" s="2"/>
    </row>
    <row r="16" spans="1:20" ht="15.75">
      <c r="A16" s="5" t="s">
        <v>41</v>
      </c>
      <c r="B16" s="10">
        <v>33515345.270000003</v>
      </c>
      <c r="C16" s="10">
        <v>8698672.16</v>
      </c>
      <c r="D16" s="10">
        <v>707461.3799999983</v>
      </c>
      <c r="E16" s="11">
        <v>42921478.81</v>
      </c>
      <c r="F16" s="10">
        <v>18116656.220000003</v>
      </c>
      <c r="G16" s="15">
        <v>61038135.03</v>
      </c>
      <c r="H16" s="12">
        <f>0</f>
        <v>0</v>
      </c>
      <c r="I16" s="10">
        <v>24039072.650000013</v>
      </c>
      <c r="J16" s="10">
        <v>265951.26</v>
      </c>
      <c r="K16" s="10">
        <v>1116606.83</v>
      </c>
      <c r="L16" s="10">
        <v>1415222.4299999997</v>
      </c>
      <c r="M16" s="10">
        <f>0</f>
        <v>0</v>
      </c>
      <c r="N16" s="10">
        <f>0</f>
        <v>0</v>
      </c>
      <c r="O16" s="11">
        <v>26836853.170000017</v>
      </c>
      <c r="P16" s="11">
        <v>34201281.859999985</v>
      </c>
      <c r="Q16" s="11">
        <v>53964605.16999999</v>
      </c>
      <c r="R16" s="13">
        <f>0</f>
        <v>0</v>
      </c>
      <c r="S16" s="13">
        <f>0</f>
        <v>0</v>
      </c>
      <c r="T16" s="2"/>
    </row>
    <row r="17" spans="1:20" ht="15.75">
      <c r="A17" s="5" t="s">
        <v>42</v>
      </c>
      <c r="B17" s="10">
        <v>32619544.1</v>
      </c>
      <c r="C17" s="10">
        <v>19115006.78</v>
      </c>
      <c r="D17" s="10">
        <v>519231.49000000284</v>
      </c>
      <c r="E17" s="11">
        <v>52253782.370000005</v>
      </c>
      <c r="F17" s="10">
        <v>17264654.89</v>
      </c>
      <c r="G17" s="15">
        <v>69518437.26</v>
      </c>
      <c r="H17" s="12">
        <f>0</f>
        <v>0</v>
      </c>
      <c r="I17" s="10">
        <v>24124901.86</v>
      </c>
      <c r="J17" s="10">
        <v>180542.94000000018</v>
      </c>
      <c r="K17" s="10">
        <v>1522125.9400000004</v>
      </c>
      <c r="L17" s="10">
        <v>3274985.960000001</v>
      </c>
      <c r="M17" s="10">
        <v>1500000</v>
      </c>
      <c r="N17" s="13">
        <f>0</f>
        <v>0</v>
      </c>
      <c r="O17" s="11">
        <v>30602556.700000003</v>
      </c>
      <c r="P17" s="11">
        <v>38915880.56</v>
      </c>
      <c r="Q17" s="11">
        <v>92880485.72999999</v>
      </c>
      <c r="R17" s="13">
        <f>0</f>
        <v>0</v>
      </c>
      <c r="S17" s="13">
        <f>0</f>
        <v>0</v>
      </c>
      <c r="T17" s="2"/>
    </row>
    <row r="18" spans="1:20" ht="15.75">
      <c r="A18" s="6" t="s">
        <v>43</v>
      </c>
      <c r="B18" s="10">
        <v>33633225.67</v>
      </c>
      <c r="C18" s="10">
        <v>14858730.39</v>
      </c>
      <c r="D18" s="10">
        <v>242622.6099999994</v>
      </c>
      <c r="E18" s="11">
        <v>48734578.67</v>
      </c>
      <c r="F18" s="10">
        <v>18526548.35</v>
      </c>
      <c r="G18" s="15">
        <v>67261127.02000001</v>
      </c>
      <c r="H18" s="12">
        <f>0</f>
        <v>0</v>
      </c>
      <c r="I18" s="10">
        <v>24221678.009999976</v>
      </c>
      <c r="J18" s="10">
        <v>258179.46999999997</v>
      </c>
      <c r="K18" s="10">
        <v>1364723.3299999996</v>
      </c>
      <c r="L18" s="10">
        <v>2137407.6300000004</v>
      </c>
      <c r="M18" s="10">
        <f>0</f>
        <v>0</v>
      </c>
      <c r="N18" s="10">
        <f>0</f>
        <v>0</v>
      </c>
      <c r="O18" s="11">
        <v>27981988.43999997</v>
      </c>
      <c r="P18" s="11">
        <v>39279138.58000004</v>
      </c>
      <c r="Q18" s="11">
        <v>132159624.31000003</v>
      </c>
      <c r="R18" s="13">
        <f>0</f>
        <v>0</v>
      </c>
      <c r="S18" s="13">
        <f>0</f>
        <v>0</v>
      </c>
      <c r="T18" s="2"/>
    </row>
    <row r="19" spans="1:20" ht="15.75">
      <c r="A19" s="5" t="s">
        <v>44</v>
      </c>
      <c r="B19" s="10">
        <v>39020175.93</v>
      </c>
      <c r="C19" s="10">
        <v>13964977.61</v>
      </c>
      <c r="D19" s="10">
        <v>819232.0739000039</v>
      </c>
      <c r="E19" s="11">
        <v>53804385.613900006</v>
      </c>
      <c r="F19" s="10">
        <v>19294249.71</v>
      </c>
      <c r="G19" s="15">
        <v>73098635.32390001</v>
      </c>
      <c r="H19" s="12">
        <f>0</f>
        <v>0</v>
      </c>
      <c r="I19" s="10">
        <v>23863615.74000001</v>
      </c>
      <c r="J19" s="10">
        <v>376825.8899999999</v>
      </c>
      <c r="K19" s="10">
        <v>1639885.0700000003</v>
      </c>
      <c r="L19" s="10">
        <v>3545705.8200000003</v>
      </c>
      <c r="M19" s="10">
        <f>0</f>
        <v>0</v>
      </c>
      <c r="N19" s="10">
        <f>0</f>
        <v>0</v>
      </c>
      <c r="O19" s="11">
        <v>29426032.52000001</v>
      </c>
      <c r="P19" s="11">
        <v>43672602.8039</v>
      </c>
      <c r="Q19" s="11">
        <v>175832227.11390004</v>
      </c>
      <c r="R19" s="13">
        <f>0</f>
        <v>0</v>
      </c>
      <c r="S19" s="13">
        <f>0</f>
        <v>0</v>
      </c>
      <c r="T19" s="2"/>
    </row>
    <row r="20" spans="1:20" ht="15.75">
      <c r="A20" s="5" t="s">
        <v>45</v>
      </c>
      <c r="B20" s="10">
        <v>40042465.129999995</v>
      </c>
      <c r="C20" s="10">
        <v>21044565.5</v>
      </c>
      <c r="D20" s="10">
        <v>581965.6399999954</v>
      </c>
      <c r="E20" s="11">
        <v>61668996.26999999</v>
      </c>
      <c r="F20" s="10">
        <v>16761444.010000002</v>
      </c>
      <c r="G20" s="15">
        <v>78430440.27999999</v>
      </c>
      <c r="H20" s="12">
        <f>0</f>
        <v>0</v>
      </c>
      <c r="I20" s="10">
        <v>41739732.16</v>
      </c>
      <c r="J20" s="10">
        <v>671362.8199999998</v>
      </c>
      <c r="K20" s="10">
        <v>1498326.0699999994</v>
      </c>
      <c r="L20" s="10">
        <v>1573644.3999999985</v>
      </c>
      <c r="M20" s="10">
        <v>900000</v>
      </c>
      <c r="N20" s="10">
        <f>0</f>
        <v>0</v>
      </c>
      <c r="O20" s="11">
        <v>46383065.449999996</v>
      </c>
      <c r="P20" s="11">
        <v>32047374.82999999</v>
      </c>
      <c r="Q20" s="11">
        <v>207879601.94390002</v>
      </c>
      <c r="R20" s="13">
        <f>0</f>
        <v>0</v>
      </c>
      <c r="S20" s="13">
        <f>0</f>
        <v>0</v>
      </c>
      <c r="T20" s="2"/>
    </row>
    <row r="21" spans="1:20" ht="15.75">
      <c r="A21" s="5" t="s">
        <v>46</v>
      </c>
      <c r="B21" s="10">
        <v>85956046.42</v>
      </c>
      <c r="C21" s="10">
        <v>9180307.81</v>
      </c>
      <c r="D21" s="10">
        <v>878269.26</v>
      </c>
      <c r="E21" s="11">
        <v>96014623.49000001</v>
      </c>
      <c r="F21" s="10">
        <v>19815353.72</v>
      </c>
      <c r="G21" s="15">
        <v>115829977.21000001</v>
      </c>
      <c r="H21" s="12">
        <f>0</f>
        <v>0</v>
      </c>
      <c r="I21" s="10">
        <v>26511083.660000026</v>
      </c>
      <c r="J21" s="10">
        <v>634611.3500000001</v>
      </c>
      <c r="K21" s="10">
        <v>1311470.4100000001</v>
      </c>
      <c r="L21" s="10">
        <v>1877411.7000000011</v>
      </c>
      <c r="M21" s="10">
        <f>0</f>
        <v>0</v>
      </c>
      <c r="N21" s="10">
        <f>0</f>
        <v>0</v>
      </c>
      <c r="O21" s="11">
        <v>30334577.120000027</v>
      </c>
      <c r="P21" s="11">
        <v>85495400.08999997</v>
      </c>
      <c r="Q21" s="11">
        <v>293375002.0339</v>
      </c>
      <c r="R21" s="13">
        <f>0</f>
        <v>0</v>
      </c>
      <c r="S21" s="13">
        <f>0</f>
        <v>0</v>
      </c>
      <c r="T21" s="2"/>
    </row>
    <row r="22" spans="1:20" ht="15.75">
      <c r="A22" s="5" t="s">
        <v>47</v>
      </c>
      <c r="B22" s="10">
        <v>34320391.58</v>
      </c>
      <c r="C22" s="10">
        <v>14768526</v>
      </c>
      <c r="D22" s="10">
        <v>389420.79000000254</v>
      </c>
      <c r="E22" s="11">
        <v>49478338.37</v>
      </c>
      <c r="F22" s="10">
        <v>19642034.689999998</v>
      </c>
      <c r="G22" s="15">
        <v>69120373.06</v>
      </c>
      <c r="H22" s="12">
        <f>0</f>
        <v>0</v>
      </c>
      <c r="I22" s="10">
        <v>26997477.389999956</v>
      </c>
      <c r="J22" s="10">
        <v>502572.35999999987</v>
      </c>
      <c r="K22" s="10">
        <v>1725393.740000002</v>
      </c>
      <c r="L22" s="10">
        <v>4320074.109999999</v>
      </c>
      <c r="M22" s="10">
        <f>0</f>
        <v>0</v>
      </c>
      <c r="N22" s="10">
        <f>0</f>
        <v>0</v>
      </c>
      <c r="O22" s="11">
        <v>33545517.599999957</v>
      </c>
      <c r="P22" s="11">
        <v>35574855.460000046</v>
      </c>
      <c r="Q22" s="11">
        <v>328949857.49390006</v>
      </c>
      <c r="R22" s="13">
        <f>0</f>
        <v>0</v>
      </c>
      <c r="S22" s="13">
        <f>0</f>
        <v>0</v>
      </c>
      <c r="T22" s="2"/>
    </row>
    <row r="23" spans="1:20" ht="15.75">
      <c r="A23" s="5" t="s">
        <v>48</v>
      </c>
      <c r="B23" s="10">
        <v>35682669.41</v>
      </c>
      <c r="C23" s="10">
        <v>16261122.780000001</v>
      </c>
      <c r="D23" s="10">
        <v>580714.1099999999</v>
      </c>
      <c r="E23" s="11">
        <v>52524506.3</v>
      </c>
      <c r="F23" s="10">
        <v>20143659.75</v>
      </c>
      <c r="G23" s="15">
        <v>72668166.05</v>
      </c>
      <c r="H23" s="12">
        <f>0</f>
        <v>0</v>
      </c>
      <c r="I23" s="10">
        <v>27797762.910000026</v>
      </c>
      <c r="J23" s="10">
        <v>326444.41000000015</v>
      </c>
      <c r="K23" s="10">
        <v>1516829.2899999972</v>
      </c>
      <c r="L23" s="10">
        <v>5102928.92</v>
      </c>
      <c r="M23" s="10">
        <v>600000</v>
      </c>
      <c r="N23" s="10">
        <f>0</f>
        <v>0</v>
      </c>
      <c r="O23" s="11">
        <v>35343965.53000002</v>
      </c>
      <c r="P23" s="11">
        <v>37324200.51999997</v>
      </c>
      <c r="Q23" s="11">
        <v>366274058.01390004</v>
      </c>
      <c r="R23" s="13">
        <f>0</f>
        <v>0</v>
      </c>
      <c r="S23" s="13">
        <f>0</f>
        <v>0</v>
      </c>
      <c r="T23" s="2"/>
    </row>
    <row r="24" spans="1:20" ht="15.75">
      <c r="A24" s="6" t="s">
        <v>49</v>
      </c>
      <c r="B24" s="10">
        <v>58580262.28</v>
      </c>
      <c r="C24" s="10">
        <v>17590204.36</v>
      </c>
      <c r="D24" s="10">
        <v>1143535.73</v>
      </c>
      <c r="E24" s="11">
        <v>77314002.37</v>
      </c>
      <c r="F24" s="10">
        <v>20976707</v>
      </c>
      <c r="G24" s="15">
        <v>98290709.37</v>
      </c>
      <c r="H24" s="12">
        <f>0</f>
        <v>0</v>
      </c>
      <c r="I24" s="10">
        <v>28392994.900000036</v>
      </c>
      <c r="J24" s="10">
        <v>352264.6499999999</v>
      </c>
      <c r="K24" s="10">
        <v>1209507.0500000007</v>
      </c>
      <c r="L24" s="10">
        <v>2913899.1999999993</v>
      </c>
      <c r="M24" s="10">
        <v>618982</v>
      </c>
      <c r="N24" s="10">
        <f>0</f>
        <v>0</v>
      </c>
      <c r="O24" s="11">
        <v>33487647.800000034</v>
      </c>
      <c r="P24" s="11">
        <v>64803061.56999997</v>
      </c>
      <c r="Q24" s="11">
        <v>431077119.58390003</v>
      </c>
      <c r="R24" s="13">
        <f>0</f>
        <v>0</v>
      </c>
      <c r="S24" s="13">
        <f>0</f>
        <v>0</v>
      </c>
      <c r="T24" s="2"/>
    </row>
    <row r="25" spans="1:20" ht="15.75">
      <c r="A25" s="5" t="s">
        <v>50</v>
      </c>
      <c r="B25" s="10">
        <v>44226877.22</v>
      </c>
      <c r="C25" s="10">
        <v>14177363.71</v>
      </c>
      <c r="D25" s="10">
        <v>949852.9199999981</v>
      </c>
      <c r="E25" s="11">
        <v>59354093.849999994</v>
      </c>
      <c r="F25" s="10">
        <v>21062036.610000003</v>
      </c>
      <c r="G25" s="15">
        <v>80416130.46</v>
      </c>
      <c r="H25" s="12">
        <f>0</f>
        <v>0</v>
      </c>
      <c r="I25" s="10">
        <v>27916522.69999993</v>
      </c>
      <c r="J25" s="10">
        <v>521151.0100000007</v>
      </c>
      <c r="K25" s="10">
        <v>1353682.4400000013</v>
      </c>
      <c r="L25" s="10">
        <v>1651653.1700000018</v>
      </c>
      <c r="M25" s="10">
        <f>0</f>
        <v>0</v>
      </c>
      <c r="N25" s="10">
        <f>0</f>
        <v>0</v>
      </c>
      <c r="O25" s="11">
        <v>31443009.319999933</v>
      </c>
      <c r="P25" s="11">
        <v>48973121.14000006</v>
      </c>
      <c r="Q25" s="11">
        <v>480050240.7239001</v>
      </c>
      <c r="R25" s="13">
        <f>0</f>
        <v>0</v>
      </c>
      <c r="S25" s="13">
        <f>0</f>
        <v>0</v>
      </c>
      <c r="T25" s="2"/>
    </row>
    <row r="26" spans="1:20" ht="15.75">
      <c r="A26" s="5" t="s">
        <v>51</v>
      </c>
      <c r="B26" s="10">
        <v>48329047.58</v>
      </c>
      <c r="C26" s="10">
        <v>20951973.77</v>
      </c>
      <c r="D26" s="10">
        <v>3921006.2500000005</v>
      </c>
      <c r="E26" s="11">
        <v>73202027.6</v>
      </c>
      <c r="F26" s="10">
        <v>21364957.49</v>
      </c>
      <c r="G26" s="15">
        <v>94566985.08999999</v>
      </c>
      <c r="H26" s="12">
        <f>0</f>
        <v>0</v>
      </c>
      <c r="I26" s="10">
        <v>42241334.80000007</v>
      </c>
      <c r="J26" s="10">
        <v>580980.4499999988</v>
      </c>
      <c r="K26" s="10">
        <v>1795825.5200000007</v>
      </c>
      <c r="L26" s="10">
        <v>5550379.889999997</v>
      </c>
      <c r="M26" s="10">
        <v>600000</v>
      </c>
      <c r="N26" s="10">
        <f>0</f>
        <v>0</v>
      </c>
      <c r="O26" s="11">
        <v>50768520.66000007</v>
      </c>
      <c r="P26" s="11">
        <v>43798464.42999992</v>
      </c>
      <c r="Q26" s="11">
        <v>523848705.1539</v>
      </c>
      <c r="R26" s="13">
        <f>0</f>
        <v>0</v>
      </c>
      <c r="S26" s="13">
        <f>0</f>
        <v>0</v>
      </c>
      <c r="T26" s="2"/>
    </row>
    <row r="27" spans="1:20" ht="15.75">
      <c r="A27" s="5" t="s">
        <v>20</v>
      </c>
      <c r="B27" s="10">
        <v>519133329.1499999</v>
      </c>
      <c r="C27" s="10">
        <v>173443144.73000002</v>
      </c>
      <c r="D27" s="10">
        <v>11188367.843900006</v>
      </c>
      <c r="E27" s="11">
        <v>703764841.7239001</v>
      </c>
      <c r="F27" s="10">
        <v>231086366.84000003</v>
      </c>
      <c r="G27" s="15">
        <v>934851208.5639</v>
      </c>
      <c r="H27" s="12">
        <f>0</f>
        <v>0</v>
      </c>
      <c r="I27" s="10">
        <v>340320508.40000004</v>
      </c>
      <c r="J27" s="10">
        <v>5290279.59</v>
      </c>
      <c r="K27" s="10">
        <v>16825051.130000003</v>
      </c>
      <c r="L27" s="10">
        <v>44347682.29000001</v>
      </c>
      <c r="M27" s="10">
        <v>4218982</v>
      </c>
      <c r="N27" s="10">
        <v>0</v>
      </c>
      <c r="O27" s="11">
        <v>411002503.41</v>
      </c>
      <c r="P27" s="11">
        <v>523848705.15389997</v>
      </c>
      <c r="Q27" s="13">
        <f>0</f>
        <v>0</v>
      </c>
      <c r="R27" s="13">
        <f>0</f>
        <v>0</v>
      </c>
      <c r="S27" s="13">
        <f>0</f>
        <v>0</v>
      </c>
      <c r="T27" s="2"/>
    </row>
    <row r="28" spans="1:20" ht="15.75">
      <c r="A28" s="5" t="s">
        <v>52</v>
      </c>
      <c r="B28" s="10">
        <v>35440115.93</v>
      </c>
      <c r="C28" s="10">
        <v>3549117.09</v>
      </c>
      <c r="D28" s="10">
        <v>516659.0799999971</v>
      </c>
      <c r="E28" s="11">
        <v>39505892.099999994</v>
      </c>
      <c r="F28" s="10">
        <v>19978230.48</v>
      </c>
      <c r="G28" s="15">
        <v>59484122.58</v>
      </c>
      <c r="H28" s="12">
        <f>0</f>
        <v>0</v>
      </c>
      <c r="I28" s="10">
        <v>27886046.49</v>
      </c>
      <c r="J28" s="10">
        <v>554562.8</v>
      </c>
      <c r="K28" s="10">
        <v>773084.1500000001</v>
      </c>
      <c r="L28" s="10">
        <v>3161109.0699999994</v>
      </c>
      <c r="M28" s="10">
        <f>0</f>
        <v>0</v>
      </c>
      <c r="N28" s="10">
        <f>0</f>
        <v>0</v>
      </c>
      <c r="O28" s="11">
        <v>32374802.509999998</v>
      </c>
      <c r="P28" s="11">
        <v>27109320.07</v>
      </c>
      <c r="Q28" s="11">
        <v>27109320.07</v>
      </c>
      <c r="R28" s="13">
        <f>0</f>
        <v>0</v>
      </c>
      <c r="S28" s="13">
        <f>0</f>
        <v>0</v>
      </c>
      <c r="T28" s="2"/>
    </row>
    <row r="29" spans="1:20" ht="15.75">
      <c r="A29" s="5" t="s">
        <v>53</v>
      </c>
      <c r="B29" s="10">
        <v>38655247.37</v>
      </c>
      <c r="C29" s="10">
        <v>11240396.930000003</v>
      </c>
      <c r="D29" s="10">
        <v>563678.6400000008</v>
      </c>
      <c r="E29" s="11">
        <v>50459322.94</v>
      </c>
      <c r="F29" s="10">
        <v>19451989.659999996</v>
      </c>
      <c r="G29" s="15">
        <v>69911312.6</v>
      </c>
      <c r="H29" s="12">
        <f>0</f>
        <v>0</v>
      </c>
      <c r="I29" s="10">
        <v>32163899.160000008</v>
      </c>
      <c r="J29" s="10">
        <v>467155.13</v>
      </c>
      <c r="K29" s="10">
        <v>2147936.5999999996</v>
      </c>
      <c r="L29" s="10">
        <v>1109761.6000000006</v>
      </c>
      <c r="M29" s="10">
        <f>0</f>
        <v>0</v>
      </c>
      <c r="N29" s="10">
        <f>0</f>
        <v>0</v>
      </c>
      <c r="O29" s="11">
        <v>35888752.49000001</v>
      </c>
      <c r="P29" s="11">
        <v>34022560.109999985</v>
      </c>
      <c r="Q29" s="11">
        <v>61131880.179999985</v>
      </c>
      <c r="R29" s="13">
        <f>0</f>
        <v>0</v>
      </c>
      <c r="S29" s="13">
        <f>0</f>
        <v>0</v>
      </c>
      <c r="T29" s="2"/>
    </row>
    <row r="30" spans="1:20" ht="15.75">
      <c r="A30" s="5" t="s">
        <v>54</v>
      </c>
      <c r="B30" s="10">
        <v>57080292.480000004</v>
      </c>
      <c r="C30" s="10">
        <v>23301237.57</v>
      </c>
      <c r="D30" s="10">
        <v>598279.2400000037</v>
      </c>
      <c r="E30" s="11">
        <v>80979809.29000002</v>
      </c>
      <c r="F30" s="10">
        <v>18651528.8</v>
      </c>
      <c r="G30" s="15">
        <v>99631338.09000002</v>
      </c>
      <c r="H30" s="12">
        <f>0</f>
        <v>0</v>
      </c>
      <c r="I30" s="10">
        <v>31083287.86</v>
      </c>
      <c r="J30" s="10">
        <v>359621.46999999986</v>
      </c>
      <c r="K30" s="10">
        <v>2351486.9400000004</v>
      </c>
      <c r="L30" s="10">
        <v>3786757.6399999997</v>
      </c>
      <c r="M30" s="10">
        <v>1000000</v>
      </c>
      <c r="N30" s="13">
        <f>0</f>
        <v>0</v>
      </c>
      <c r="O30" s="11">
        <v>38581153.91</v>
      </c>
      <c r="P30" s="11">
        <v>61050184.18000002</v>
      </c>
      <c r="Q30" s="11">
        <v>122182064.36000001</v>
      </c>
      <c r="R30" s="13">
        <f>0</f>
        <v>0</v>
      </c>
      <c r="S30" s="13">
        <f>0</f>
        <v>0</v>
      </c>
      <c r="T30" s="2"/>
    </row>
    <row r="31" spans="1:20" ht="15.75">
      <c r="A31" s="5" t="s">
        <v>55</v>
      </c>
      <c r="B31" s="10">
        <v>44483953.16</v>
      </c>
      <c r="C31" s="10">
        <v>13471040.45</v>
      </c>
      <c r="D31" s="10">
        <v>738643.3300000008</v>
      </c>
      <c r="E31" s="11">
        <v>58693636.94</v>
      </c>
      <c r="F31" s="10">
        <v>19024401.34</v>
      </c>
      <c r="G31" s="15">
        <v>77718038.28</v>
      </c>
      <c r="H31" s="12">
        <f>0</f>
        <v>0</v>
      </c>
      <c r="I31" s="10">
        <v>31095285.199999988</v>
      </c>
      <c r="J31" s="10">
        <v>240651.7600000001</v>
      </c>
      <c r="K31" s="10">
        <v>1475869.3600000003</v>
      </c>
      <c r="L31" s="10">
        <v>2087323.6800000002</v>
      </c>
      <c r="M31" s="10">
        <f>0</f>
        <v>0</v>
      </c>
      <c r="N31" s="10">
        <f>0</f>
        <v>0</v>
      </c>
      <c r="O31" s="11">
        <v>34899129.99999999</v>
      </c>
      <c r="P31" s="11">
        <v>42818908.28000001</v>
      </c>
      <c r="Q31" s="11">
        <v>165000972.64000002</v>
      </c>
      <c r="R31" s="13">
        <f>0</f>
        <v>0</v>
      </c>
      <c r="S31" s="13">
        <f>0</f>
        <v>0</v>
      </c>
      <c r="T31" s="2"/>
    </row>
    <row r="32" spans="1:20" ht="15.75">
      <c r="A32" s="5" t="s">
        <v>56</v>
      </c>
      <c r="B32" s="10">
        <v>94159664.68</v>
      </c>
      <c r="C32" s="10">
        <v>12330413.639999999</v>
      </c>
      <c r="D32" s="10">
        <v>397442.62999999966</v>
      </c>
      <c r="E32" s="11">
        <v>106887520.95</v>
      </c>
      <c r="F32" s="10">
        <v>18676623.62</v>
      </c>
      <c r="G32" s="15">
        <v>125564144.57000001</v>
      </c>
      <c r="H32" s="12">
        <f>0</f>
        <v>0</v>
      </c>
      <c r="I32" s="10">
        <v>31101998.10000001</v>
      </c>
      <c r="J32" s="10">
        <v>265444.98000000016</v>
      </c>
      <c r="K32" s="10">
        <v>1551393.2699999996</v>
      </c>
      <c r="L32" s="10">
        <v>1051036.4300000006</v>
      </c>
      <c r="M32" s="10">
        <f>0</f>
        <v>0</v>
      </c>
      <c r="N32" s="10">
        <f>0</f>
        <v>0</v>
      </c>
      <c r="O32" s="11">
        <v>33969872.78000001</v>
      </c>
      <c r="P32" s="11">
        <v>91594271.78999999</v>
      </c>
      <c r="Q32" s="11">
        <v>256595244.43</v>
      </c>
      <c r="R32" s="13">
        <f>0</f>
        <v>0</v>
      </c>
      <c r="S32" s="13">
        <f>0</f>
        <v>0</v>
      </c>
      <c r="T32" s="2"/>
    </row>
    <row r="33" spans="1:20" ht="15.75">
      <c r="A33" s="5" t="s">
        <v>57</v>
      </c>
      <c r="B33" s="10">
        <v>57134892.1</v>
      </c>
      <c r="C33" s="10">
        <v>18590748.8</v>
      </c>
      <c r="D33" s="10">
        <v>647717.2399999996</v>
      </c>
      <c r="E33" s="11">
        <v>76373358.14</v>
      </c>
      <c r="F33" s="10">
        <v>18533727.44</v>
      </c>
      <c r="G33" s="15">
        <v>94907085.58</v>
      </c>
      <c r="H33" s="12">
        <f>0</f>
        <v>0</v>
      </c>
      <c r="I33" s="10">
        <v>46388831.56</v>
      </c>
      <c r="J33" s="10">
        <v>347345.8499999996</v>
      </c>
      <c r="K33" s="10">
        <v>1296567.2099999972</v>
      </c>
      <c r="L33" s="10">
        <v>2043810.42</v>
      </c>
      <c r="M33" s="10">
        <f>0</f>
        <v>0</v>
      </c>
      <c r="N33" s="10">
        <f>0</f>
        <v>0</v>
      </c>
      <c r="O33" s="11">
        <v>50076555.04000001</v>
      </c>
      <c r="P33" s="11">
        <v>44830530.53999999</v>
      </c>
      <c r="Q33" s="11">
        <v>301425774.97</v>
      </c>
      <c r="R33" s="13">
        <f>0</f>
        <v>0</v>
      </c>
      <c r="S33" s="13">
        <f>0</f>
        <v>0</v>
      </c>
      <c r="T33" s="2"/>
    </row>
    <row r="34" spans="1:20" ht="15.75">
      <c r="A34" s="5" t="s">
        <v>58</v>
      </c>
      <c r="B34" s="10">
        <v>64850355.400000006</v>
      </c>
      <c r="C34" s="10">
        <v>12003640.55</v>
      </c>
      <c r="D34" s="10">
        <v>858412.0799999988</v>
      </c>
      <c r="E34" s="11">
        <v>77712408.03</v>
      </c>
      <c r="F34" s="10">
        <v>19103985.26</v>
      </c>
      <c r="G34" s="15">
        <v>96816393.29</v>
      </c>
      <c r="H34" s="12">
        <f>0</f>
        <v>0</v>
      </c>
      <c r="I34" s="10">
        <v>41174976.28</v>
      </c>
      <c r="J34" s="10">
        <v>534558.1500000004</v>
      </c>
      <c r="K34" s="10">
        <v>2002657.740000002</v>
      </c>
      <c r="L34" s="10">
        <v>2994638.4000000022</v>
      </c>
      <c r="M34" s="10">
        <f>0</f>
        <v>0</v>
      </c>
      <c r="N34" s="10">
        <f>0</f>
        <v>0</v>
      </c>
      <c r="O34" s="11">
        <v>46706830.57000001</v>
      </c>
      <c r="P34" s="11">
        <v>50109562.72</v>
      </c>
      <c r="Q34" s="11">
        <v>351535337.69000006</v>
      </c>
      <c r="R34" s="13">
        <f>0</f>
        <v>0</v>
      </c>
      <c r="S34" s="13">
        <f>0</f>
        <v>0</v>
      </c>
      <c r="T34" s="2"/>
    </row>
    <row r="35" spans="1:20" ht="15.75">
      <c r="A35" s="5" t="s">
        <v>59</v>
      </c>
      <c r="B35" s="10">
        <v>64723753.03999999</v>
      </c>
      <c r="C35" s="10">
        <v>15715038.100000001</v>
      </c>
      <c r="D35" s="10">
        <v>1705676.2599999981</v>
      </c>
      <c r="E35" s="11">
        <v>82144467.39999999</v>
      </c>
      <c r="F35" s="10">
        <v>19021113.07</v>
      </c>
      <c r="G35" s="15">
        <v>101165580.47</v>
      </c>
      <c r="H35" s="12">
        <f>0</f>
        <v>0</v>
      </c>
      <c r="I35" s="10">
        <v>35204920.24999997</v>
      </c>
      <c r="J35" s="10">
        <v>474003.5099999998</v>
      </c>
      <c r="K35" s="10">
        <v>2806046.759999996</v>
      </c>
      <c r="L35" s="10">
        <v>4595826.819999999</v>
      </c>
      <c r="M35" s="10">
        <v>1000000</v>
      </c>
      <c r="N35" s="10">
        <f>0</f>
        <v>0</v>
      </c>
      <c r="O35" s="11">
        <v>44080797.33999997</v>
      </c>
      <c r="P35" s="11">
        <v>57084783.13000003</v>
      </c>
      <c r="Q35" s="11">
        <v>408620120.8200001</v>
      </c>
      <c r="R35" s="13">
        <f>0</f>
        <v>0</v>
      </c>
      <c r="S35" s="13">
        <f>0</f>
        <v>0</v>
      </c>
      <c r="T35" s="2"/>
    </row>
    <row r="36" spans="1:20" ht="15.75">
      <c r="A36" s="5" t="s">
        <v>60</v>
      </c>
      <c r="B36" s="10">
        <v>66954349.36</v>
      </c>
      <c r="C36" s="10">
        <v>30869166.81</v>
      </c>
      <c r="D36" s="10">
        <v>868484.779999996</v>
      </c>
      <c r="E36" s="11">
        <v>98692000.95</v>
      </c>
      <c r="F36" s="10">
        <v>19429942.2</v>
      </c>
      <c r="G36" s="15">
        <v>118121943.15</v>
      </c>
      <c r="H36" s="12">
        <f>0</f>
        <v>0</v>
      </c>
      <c r="I36" s="10">
        <v>35942601.81000006</v>
      </c>
      <c r="J36" s="10">
        <v>605489.9900000005</v>
      </c>
      <c r="K36" s="10">
        <v>1745787.1700000023</v>
      </c>
      <c r="L36" s="10">
        <v>5433978.460000001</v>
      </c>
      <c r="M36" s="10">
        <f>0</f>
        <v>0</v>
      </c>
      <c r="N36" s="10">
        <f>0</f>
        <v>0</v>
      </c>
      <c r="O36" s="11">
        <v>43727857.43000007</v>
      </c>
      <c r="P36" s="11">
        <v>74394085.71999994</v>
      </c>
      <c r="Q36" s="11">
        <v>483014206.5400001</v>
      </c>
      <c r="R36" s="13">
        <f>0</f>
        <v>0</v>
      </c>
      <c r="S36" s="13">
        <f>0</f>
        <v>0</v>
      </c>
      <c r="T36" s="2"/>
    </row>
    <row r="37" spans="1:20" ht="15.75">
      <c r="A37" s="6" t="s">
        <v>61</v>
      </c>
      <c r="B37" s="10">
        <v>66229958.699999996</v>
      </c>
      <c r="C37" s="10">
        <v>13088294.43</v>
      </c>
      <c r="D37" s="10">
        <v>119879833.71999998</v>
      </c>
      <c r="E37" s="11">
        <v>199198086.84999996</v>
      </c>
      <c r="F37" s="10">
        <v>18595974.33</v>
      </c>
      <c r="G37" s="15">
        <v>217794061.17999995</v>
      </c>
      <c r="H37" s="12">
        <f>0</f>
        <v>0</v>
      </c>
      <c r="I37" s="10">
        <v>36553341.649999976</v>
      </c>
      <c r="J37" s="10">
        <v>551556.6199999996</v>
      </c>
      <c r="K37" s="10">
        <v>1809866.2800000012</v>
      </c>
      <c r="L37" s="10">
        <v>1718226.1099999957</v>
      </c>
      <c r="M37" s="10">
        <f>0</f>
        <v>0</v>
      </c>
      <c r="N37" s="10">
        <f>0</f>
        <v>0</v>
      </c>
      <c r="O37" s="11">
        <v>40632990.65999997</v>
      </c>
      <c r="P37" s="11">
        <v>177161070.51999998</v>
      </c>
      <c r="Q37" s="11">
        <v>660175277.0600001</v>
      </c>
      <c r="R37" s="13">
        <f>0</f>
        <v>0</v>
      </c>
      <c r="S37" s="13">
        <f>0</f>
        <v>0</v>
      </c>
      <c r="T37" s="2"/>
    </row>
    <row r="38" spans="1:20" ht="15.75">
      <c r="A38" s="5" t="s">
        <v>62</v>
      </c>
      <c r="B38" s="10">
        <v>66541405.870000005</v>
      </c>
      <c r="C38" s="10">
        <v>15481589.809999999</v>
      </c>
      <c r="D38" s="10">
        <v>17986711.470000006</v>
      </c>
      <c r="E38" s="11">
        <v>100009707.15</v>
      </c>
      <c r="F38" s="10">
        <v>17782088.68</v>
      </c>
      <c r="G38" s="15">
        <v>117791795.83000001</v>
      </c>
      <c r="H38" s="12">
        <f>0</f>
        <v>0</v>
      </c>
      <c r="I38" s="10">
        <v>35705912.59000003</v>
      </c>
      <c r="J38" s="10">
        <v>335350.13999999966</v>
      </c>
      <c r="K38" s="10">
        <v>1591025.8699999992</v>
      </c>
      <c r="L38" s="10">
        <v>3221224.5699999984</v>
      </c>
      <c r="M38" s="10">
        <v>1000000</v>
      </c>
      <c r="N38" s="10">
        <f>0</f>
        <v>0</v>
      </c>
      <c r="O38" s="11">
        <v>41853513.17000003</v>
      </c>
      <c r="P38" s="11">
        <v>75938282.65999998</v>
      </c>
      <c r="Q38" s="11">
        <v>736113559.72</v>
      </c>
      <c r="R38" s="13">
        <f>0</f>
        <v>0</v>
      </c>
      <c r="S38" s="13">
        <f>0</f>
        <v>0</v>
      </c>
      <c r="T38" s="2"/>
    </row>
    <row r="39" spans="1:20" ht="15.75">
      <c r="A39" s="5" t="s">
        <v>63</v>
      </c>
      <c r="B39" s="10">
        <v>66252172.87</v>
      </c>
      <c r="C39" s="10">
        <v>17189143.23</v>
      </c>
      <c r="D39" s="10">
        <v>6766725.340299997</v>
      </c>
      <c r="E39" s="11">
        <v>90208041.44029999</v>
      </c>
      <c r="F39" s="10">
        <v>18760229.12</v>
      </c>
      <c r="G39" s="15">
        <v>108968270.5603</v>
      </c>
      <c r="H39" s="12">
        <f>0</f>
        <v>0</v>
      </c>
      <c r="I39" s="10">
        <v>59388083.78000009</v>
      </c>
      <c r="J39" s="10">
        <v>457729.1999999999</v>
      </c>
      <c r="K39" s="10">
        <v>2020541.6099999947</v>
      </c>
      <c r="L39" s="10">
        <v>1622632.3200000152</v>
      </c>
      <c r="M39" s="10">
        <v>990051</v>
      </c>
      <c r="N39" s="10">
        <f>0</f>
        <v>0</v>
      </c>
      <c r="O39" s="11">
        <v>64479037.9100001</v>
      </c>
      <c r="P39" s="11">
        <v>44489232.65029989</v>
      </c>
      <c r="Q39" s="11">
        <v>780602792.3702999</v>
      </c>
      <c r="R39" s="13">
        <f>0</f>
        <v>0</v>
      </c>
      <c r="S39" s="13">
        <f>0</f>
        <v>0</v>
      </c>
      <c r="T39" s="2"/>
    </row>
    <row r="40" spans="1:20" ht="15.75">
      <c r="A40" s="5" t="s">
        <v>19</v>
      </c>
      <c r="B40" s="10">
        <v>722506160.96</v>
      </c>
      <c r="C40" s="10">
        <v>186829827.41</v>
      </c>
      <c r="D40" s="10">
        <v>151528263.81029996</v>
      </c>
      <c r="E40" s="11">
        <v>1060864252.1802999</v>
      </c>
      <c r="F40" s="16">
        <v>227009834</v>
      </c>
      <c r="G40" s="15">
        <v>1287874086.1802998</v>
      </c>
      <c r="H40" s="12">
        <f>0</f>
        <v>0</v>
      </c>
      <c r="I40" s="10">
        <v>443689184.73000014</v>
      </c>
      <c r="J40" s="10">
        <v>5193469.6</v>
      </c>
      <c r="K40" s="10">
        <v>21572262.95999999</v>
      </c>
      <c r="L40" s="10">
        <v>32826325.52000001</v>
      </c>
      <c r="M40" s="10">
        <v>3990051</v>
      </c>
      <c r="N40" s="10">
        <v>0</v>
      </c>
      <c r="O40" s="11">
        <v>507271293.8100001</v>
      </c>
      <c r="P40" s="11">
        <v>780602792.3702996</v>
      </c>
      <c r="Q40" s="13">
        <f>0</f>
        <v>0</v>
      </c>
      <c r="R40" s="13">
        <f>0</f>
        <v>0</v>
      </c>
      <c r="S40" s="13">
        <f>0</f>
        <v>0</v>
      </c>
      <c r="T40" s="2"/>
    </row>
    <row r="41" spans="1:20" ht="15.75">
      <c r="A41" s="5" t="s">
        <v>64</v>
      </c>
      <c r="B41" s="10">
        <v>53697114.17</v>
      </c>
      <c r="C41" s="10">
        <v>4256752.69</v>
      </c>
      <c r="D41" s="10">
        <v>52149287.40999999</v>
      </c>
      <c r="E41" s="11">
        <v>110103154.26999998</v>
      </c>
      <c r="F41" s="10">
        <v>19403414.21</v>
      </c>
      <c r="G41" s="15">
        <v>129506568.47999999</v>
      </c>
      <c r="H41" s="12">
        <f>0</f>
        <v>0</v>
      </c>
      <c r="I41" s="10">
        <v>40394006.62</v>
      </c>
      <c r="J41" s="10">
        <v>553790.0299999999</v>
      </c>
      <c r="K41" s="10">
        <v>1607702.4133333333</v>
      </c>
      <c r="L41" s="10">
        <v>1351135.9900000002</v>
      </c>
      <c r="M41" s="10">
        <f>0</f>
        <v>0</v>
      </c>
      <c r="N41" s="10">
        <f>0</f>
        <v>0</v>
      </c>
      <c r="O41" s="11">
        <v>43906635.053333335</v>
      </c>
      <c r="P41" s="11">
        <v>85599933.42666665</v>
      </c>
      <c r="Q41" s="11">
        <v>85599933.42666665</v>
      </c>
      <c r="R41" s="13">
        <f>0</f>
        <v>0</v>
      </c>
      <c r="S41" s="13">
        <f>0</f>
        <v>0</v>
      </c>
      <c r="T41" s="2"/>
    </row>
    <row r="42" spans="1:20" ht="15.75">
      <c r="A42" s="5" t="s">
        <v>65</v>
      </c>
      <c r="B42" s="10">
        <v>47614313.04</v>
      </c>
      <c r="C42" s="10">
        <v>12013303.02</v>
      </c>
      <c r="D42" s="10">
        <v>6142701.3000000045</v>
      </c>
      <c r="E42" s="11">
        <v>65770317.36000001</v>
      </c>
      <c r="F42" s="10">
        <v>19491327.47</v>
      </c>
      <c r="G42" s="15">
        <v>85261644.83000001</v>
      </c>
      <c r="H42" s="12">
        <f>0</f>
        <v>0</v>
      </c>
      <c r="I42" s="10">
        <v>40394006.62</v>
      </c>
      <c r="J42" s="10">
        <v>553790.0299999999</v>
      </c>
      <c r="K42" s="10">
        <v>1607702.4133333333</v>
      </c>
      <c r="L42" s="10">
        <v>1351135.9900000002</v>
      </c>
      <c r="M42" s="10">
        <f>0</f>
        <v>0</v>
      </c>
      <c r="N42" s="10">
        <f>0</f>
        <v>0</v>
      </c>
      <c r="O42" s="11">
        <v>43906635.053333335</v>
      </c>
      <c r="P42" s="11">
        <v>41355009.77666668</v>
      </c>
      <c r="Q42" s="11">
        <v>126954943.20333332</v>
      </c>
      <c r="R42" s="13">
        <f>0</f>
        <v>0</v>
      </c>
      <c r="S42" s="13">
        <f>0</f>
        <v>0</v>
      </c>
      <c r="T42" s="2"/>
    </row>
    <row r="43" spans="1:20" ht="15.75">
      <c r="A43" s="5" t="s">
        <v>66</v>
      </c>
      <c r="B43" s="10">
        <v>79346638.71000001</v>
      </c>
      <c r="C43" s="10">
        <v>15702967.35</v>
      </c>
      <c r="D43" s="10">
        <v>1056875.359999999</v>
      </c>
      <c r="E43" s="11">
        <v>96106481.42</v>
      </c>
      <c r="F43" s="10">
        <v>20476755.900000002</v>
      </c>
      <c r="G43" s="15">
        <v>116583237.32000001</v>
      </c>
      <c r="H43" s="12">
        <f>0</f>
        <v>0</v>
      </c>
      <c r="I43" s="10">
        <v>40394006.62</v>
      </c>
      <c r="J43" s="10">
        <v>553790.0299999999</v>
      </c>
      <c r="K43" s="10">
        <v>1607702.4133333333</v>
      </c>
      <c r="L43" s="10">
        <v>1351135.9900000002</v>
      </c>
      <c r="M43" s="10">
        <v>1000000</v>
      </c>
      <c r="N43" s="13">
        <f>0</f>
        <v>0</v>
      </c>
      <c r="O43" s="11">
        <v>44906635.053333335</v>
      </c>
      <c r="P43" s="11">
        <v>71676602.26666668</v>
      </c>
      <c r="Q43" s="11">
        <v>198631545.47</v>
      </c>
      <c r="R43" s="13">
        <f>0</f>
        <v>0</v>
      </c>
      <c r="S43" s="13">
        <f>0</f>
        <v>0</v>
      </c>
      <c r="T43" s="2"/>
    </row>
    <row r="44" spans="1:20" ht="15.75">
      <c r="A44" s="5" t="s">
        <v>67</v>
      </c>
      <c r="B44" s="10">
        <v>56785631.74</v>
      </c>
      <c r="C44" s="10">
        <v>12040277.68</v>
      </c>
      <c r="D44" s="10">
        <v>15729294.010000004</v>
      </c>
      <c r="E44" s="11">
        <v>84555203.43</v>
      </c>
      <c r="F44" s="10">
        <v>20415434.189999998</v>
      </c>
      <c r="G44" s="15">
        <v>104970637.62</v>
      </c>
      <c r="H44" s="12">
        <f>0</f>
        <v>0</v>
      </c>
      <c r="I44" s="10">
        <v>43664853.07000001</v>
      </c>
      <c r="J44" s="10">
        <v>461583.29000000004</v>
      </c>
      <c r="K44" s="10">
        <v>2746059.7199999997</v>
      </c>
      <c r="L44" s="10">
        <v>2573744.5199999996</v>
      </c>
      <c r="M44" s="10">
        <f>0</f>
        <v>0</v>
      </c>
      <c r="N44" s="10">
        <f>0</f>
        <v>0</v>
      </c>
      <c r="O44" s="11">
        <v>49446240.60000001</v>
      </c>
      <c r="P44" s="11">
        <v>55524397.019999996</v>
      </c>
      <c r="Q44" s="11">
        <v>254155942.49</v>
      </c>
      <c r="R44" s="13">
        <f>0</f>
        <v>0</v>
      </c>
      <c r="S44" s="13">
        <f>0</f>
        <v>0</v>
      </c>
      <c r="T44" s="2"/>
    </row>
    <row r="45" spans="1:20" ht="15.75">
      <c r="A45" s="5" t="s">
        <v>68</v>
      </c>
      <c r="B45" s="10">
        <v>71345185.43</v>
      </c>
      <c r="C45" s="10">
        <v>17257397.509999998</v>
      </c>
      <c r="D45" s="10">
        <v>6545549.950000001</v>
      </c>
      <c r="E45" s="11">
        <v>95148132.89</v>
      </c>
      <c r="F45" s="10">
        <v>20597205.64</v>
      </c>
      <c r="G45" s="15">
        <v>115745338.53</v>
      </c>
      <c r="H45" s="12">
        <f>0</f>
        <v>0</v>
      </c>
      <c r="I45" s="10">
        <v>43970241.77999997</v>
      </c>
      <c r="J45" s="10">
        <v>583987.06</v>
      </c>
      <c r="K45" s="10">
        <v>2341274.789999999</v>
      </c>
      <c r="L45" s="10">
        <v>2509613.43</v>
      </c>
      <c r="M45" s="10">
        <f>0</f>
        <v>0</v>
      </c>
      <c r="N45" s="10">
        <f>0</f>
        <v>0</v>
      </c>
      <c r="O45" s="11">
        <v>49405117.05999997</v>
      </c>
      <c r="P45" s="11">
        <v>66340221.47000003</v>
      </c>
      <c r="Q45" s="11">
        <v>320496163.96000004</v>
      </c>
      <c r="R45" s="13">
        <f>0</f>
        <v>0</v>
      </c>
      <c r="S45" s="13">
        <f>0</f>
        <v>0</v>
      </c>
      <c r="T45" s="2"/>
    </row>
    <row r="46" spans="1:20" ht="15.75">
      <c r="A46" s="5" t="s">
        <v>69</v>
      </c>
      <c r="B46" s="10">
        <v>68589215.06</v>
      </c>
      <c r="C46" s="10">
        <v>17356294.349999998</v>
      </c>
      <c r="D46" s="10">
        <v>2113333.0500000035</v>
      </c>
      <c r="E46" s="11">
        <v>88058842.46</v>
      </c>
      <c r="F46" s="10">
        <v>20794636.369999997</v>
      </c>
      <c r="G46" s="15">
        <v>108853478.82999998</v>
      </c>
      <c r="H46" s="12">
        <f>0</f>
        <v>0</v>
      </c>
      <c r="I46" s="10">
        <v>66094098.43000007</v>
      </c>
      <c r="J46" s="10">
        <v>287938.0299999998</v>
      </c>
      <c r="K46" s="10">
        <v>1768433.4900000002</v>
      </c>
      <c r="L46" s="10">
        <v>600733.6899999995</v>
      </c>
      <c r="M46" s="10">
        <v>1000000</v>
      </c>
      <c r="N46" s="10">
        <f>0</f>
        <v>0</v>
      </c>
      <c r="O46" s="11">
        <v>69751203.64000006</v>
      </c>
      <c r="P46" s="11">
        <v>39102275.18999992</v>
      </c>
      <c r="Q46" s="11">
        <v>359598439.15</v>
      </c>
      <c r="R46" s="13">
        <f>0</f>
        <v>0</v>
      </c>
      <c r="S46" s="13">
        <f>0</f>
        <v>0</v>
      </c>
      <c r="T46" s="2"/>
    </row>
    <row r="47" spans="1:20" ht="15.75">
      <c r="A47" s="5" t="s">
        <v>70</v>
      </c>
      <c r="B47" s="10">
        <v>61151660.16</v>
      </c>
      <c r="C47" s="10">
        <v>16493540.11</v>
      </c>
      <c r="D47" s="10">
        <v>15171593.079999998</v>
      </c>
      <c r="E47" s="11">
        <v>92816793.35</v>
      </c>
      <c r="F47" s="10">
        <v>21372667.39</v>
      </c>
      <c r="G47" s="15">
        <v>114189460.74</v>
      </c>
      <c r="H47" s="12">
        <f>0</f>
        <v>0</v>
      </c>
      <c r="I47" s="10">
        <v>58890658.339999974</v>
      </c>
      <c r="J47" s="10">
        <v>559791.7800000005</v>
      </c>
      <c r="K47" s="10">
        <v>2406062.29</v>
      </c>
      <c r="L47" s="10">
        <v>1912926.1199999992</v>
      </c>
      <c r="M47" s="10">
        <f>0</f>
        <v>0</v>
      </c>
      <c r="N47" s="10">
        <f>0</f>
        <v>0</v>
      </c>
      <c r="O47" s="11">
        <v>63769438.52999997</v>
      </c>
      <c r="P47" s="11">
        <v>50420022.21000002</v>
      </c>
      <c r="Q47" s="11">
        <v>410018461.36</v>
      </c>
      <c r="R47" s="13">
        <f>0</f>
        <v>0</v>
      </c>
      <c r="S47" s="13">
        <f>0</f>
        <v>0</v>
      </c>
      <c r="T47" s="2"/>
    </row>
    <row r="48" spans="1:20" ht="15.75">
      <c r="A48" s="5" t="s">
        <v>71</v>
      </c>
      <c r="B48" s="10">
        <v>68348345.58</v>
      </c>
      <c r="C48" s="10">
        <v>17407615.35</v>
      </c>
      <c r="D48" s="10">
        <v>9283158.17</v>
      </c>
      <c r="E48" s="11">
        <v>95039119.10000001</v>
      </c>
      <c r="F48" s="10">
        <v>21652875.46</v>
      </c>
      <c r="G48" s="15">
        <v>116691994.56</v>
      </c>
      <c r="H48" s="12">
        <f>0</f>
        <v>0</v>
      </c>
      <c r="I48" s="10">
        <v>47406678.57999998</v>
      </c>
      <c r="J48" s="10">
        <v>447883.63999999966</v>
      </c>
      <c r="K48" s="10">
        <v>3292330.1899999995</v>
      </c>
      <c r="L48" s="10">
        <v>668636.040000001</v>
      </c>
      <c r="M48" s="10">
        <f>0</f>
        <v>0</v>
      </c>
      <c r="N48" s="10">
        <f>0</f>
        <v>0</v>
      </c>
      <c r="O48" s="11">
        <v>51815528.44999998</v>
      </c>
      <c r="P48" s="11">
        <v>64876466.11000002</v>
      </c>
      <c r="Q48" s="11">
        <v>474894927.47</v>
      </c>
      <c r="R48" s="13">
        <f>0</f>
        <v>0</v>
      </c>
      <c r="S48" s="13">
        <f>0</f>
        <v>0</v>
      </c>
      <c r="T48" s="2"/>
    </row>
    <row r="49" spans="1:20" ht="15.75">
      <c r="A49" s="5" t="s">
        <v>72</v>
      </c>
      <c r="B49" s="10">
        <v>166063179.61</v>
      </c>
      <c r="C49" s="10">
        <v>19509078.849999998</v>
      </c>
      <c r="D49" s="10">
        <v>10226360.230000002</v>
      </c>
      <c r="E49" s="11">
        <v>195798618.69</v>
      </c>
      <c r="F49" s="10">
        <v>21835258.209999997</v>
      </c>
      <c r="G49" s="15">
        <v>217633876.9</v>
      </c>
      <c r="H49" s="12">
        <f>0</f>
        <v>0</v>
      </c>
      <c r="I49" s="10">
        <v>48994486.91999996</v>
      </c>
      <c r="J49" s="10">
        <v>445045.41999999963</v>
      </c>
      <c r="K49" s="10">
        <v>2426931.1200000006</v>
      </c>
      <c r="L49" s="10">
        <v>1346222.9700000007</v>
      </c>
      <c r="M49" s="10">
        <v>1000000</v>
      </c>
      <c r="N49" s="10">
        <f>0</f>
        <v>0</v>
      </c>
      <c r="O49" s="11">
        <v>54212686.429999955</v>
      </c>
      <c r="P49" s="11">
        <v>163421190.47000006</v>
      </c>
      <c r="Q49" s="11">
        <v>638316117.94</v>
      </c>
      <c r="R49" s="13">
        <f>0</f>
        <v>0</v>
      </c>
      <c r="S49" s="13">
        <f>0</f>
        <v>0</v>
      </c>
      <c r="T49" s="2"/>
    </row>
    <row r="50" spans="1:20" ht="15.75">
      <c r="A50" s="6" t="s">
        <v>73</v>
      </c>
      <c r="B50" s="10">
        <v>88217228.61999999</v>
      </c>
      <c r="C50" s="10">
        <v>20183864.45</v>
      </c>
      <c r="D50" s="10">
        <v>8677225.68</v>
      </c>
      <c r="E50" s="11">
        <v>117078318.75</v>
      </c>
      <c r="F50" s="10">
        <v>22937057.16</v>
      </c>
      <c r="G50" s="15">
        <v>140015375.91</v>
      </c>
      <c r="H50" s="12">
        <f>0</f>
        <v>0</v>
      </c>
      <c r="I50" s="10">
        <v>48538162.72000009</v>
      </c>
      <c r="J50" s="10">
        <v>525560.46</v>
      </c>
      <c r="K50" s="10">
        <v>2359866.5200000033</v>
      </c>
      <c r="L50" s="10">
        <v>867761.3600000013</v>
      </c>
      <c r="M50" s="10">
        <v>500000</v>
      </c>
      <c r="N50" s="10">
        <f>0</f>
        <v>0</v>
      </c>
      <c r="O50" s="11">
        <v>52791351.06000009</v>
      </c>
      <c r="P50" s="11">
        <v>87224024.8499999</v>
      </c>
      <c r="Q50" s="11">
        <v>725540142.79</v>
      </c>
      <c r="R50" s="13">
        <f>0</f>
        <v>0</v>
      </c>
      <c r="S50" s="13">
        <f>0</f>
        <v>0</v>
      </c>
      <c r="T50" s="2"/>
    </row>
    <row r="51" spans="1:20" ht="15.75">
      <c r="A51" s="5" t="s">
        <v>74</v>
      </c>
      <c r="B51" s="10">
        <v>75660078.39</v>
      </c>
      <c r="C51" s="10">
        <v>20500929.599999998</v>
      </c>
      <c r="D51" s="10">
        <v>9483636.82999999</v>
      </c>
      <c r="E51" s="11">
        <v>105644644.82</v>
      </c>
      <c r="F51" s="10">
        <v>25423693.75</v>
      </c>
      <c r="G51" s="15">
        <v>131068338.57</v>
      </c>
      <c r="H51" s="12">
        <f>0</f>
        <v>0</v>
      </c>
      <c r="I51" s="10">
        <v>48669869.66999996</v>
      </c>
      <c r="J51" s="10">
        <v>646955.3200000003</v>
      </c>
      <c r="K51" s="10">
        <v>1718657.5999999978</v>
      </c>
      <c r="L51" s="10">
        <v>689960.7199999997</v>
      </c>
      <c r="M51" s="10">
        <v>490051</v>
      </c>
      <c r="N51" s="10">
        <f>0</f>
        <v>0</v>
      </c>
      <c r="O51" s="11">
        <v>52215494.30999996</v>
      </c>
      <c r="P51" s="11">
        <v>78852844.26000004</v>
      </c>
      <c r="Q51" s="11">
        <v>804392987.05</v>
      </c>
      <c r="R51" s="13">
        <f>0</f>
        <v>0</v>
      </c>
      <c r="S51" s="13">
        <f>0</f>
        <v>0</v>
      </c>
      <c r="T51" s="2"/>
    </row>
    <row r="52" spans="1:20" ht="15.75">
      <c r="A52" s="5" t="s">
        <v>75</v>
      </c>
      <c r="B52" s="10">
        <v>81517223.62</v>
      </c>
      <c r="C52" s="10">
        <v>20200666.18</v>
      </c>
      <c r="D52" s="10">
        <v>13311300.429999998</v>
      </c>
      <c r="E52" s="11">
        <v>115029190.23</v>
      </c>
      <c r="F52" s="10">
        <v>6158074.49</v>
      </c>
      <c r="G52" s="15">
        <v>121187264.72</v>
      </c>
      <c r="H52" s="12">
        <f>0</f>
        <v>0</v>
      </c>
      <c r="I52" s="10">
        <v>86728395.01999998</v>
      </c>
      <c r="J52" s="10">
        <v>1291332.7200000007</v>
      </c>
      <c r="K52" s="10">
        <v>3409822.360000003</v>
      </c>
      <c r="L52" s="10">
        <v>1488616.1800000006</v>
      </c>
      <c r="M52" s="10">
        <f>0</f>
        <v>0</v>
      </c>
      <c r="N52" s="10">
        <f>0</f>
        <v>0</v>
      </c>
      <c r="O52" s="11">
        <v>92918166.27999999</v>
      </c>
      <c r="P52" s="11">
        <v>28269098.440000013</v>
      </c>
      <c r="Q52" s="11">
        <v>832662085.49</v>
      </c>
      <c r="R52" s="13">
        <f>0</f>
        <v>0</v>
      </c>
      <c r="S52" s="13">
        <f>0</f>
        <v>0</v>
      </c>
      <c r="T52" s="2"/>
    </row>
    <row r="53" spans="1:20" ht="15.75">
      <c r="A53" s="5" t="s">
        <v>14</v>
      </c>
      <c r="B53" s="10">
        <v>918335814.13</v>
      </c>
      <c r="C53" s="10">
        <v>192922687.14</v>
      </c>
      <c r="D53" s="10">
        <v>149890315.5</v>
      </c>
      <c r="E53" s="11">
        <v>1261148816.77</v>
      </c>
      <c r="F53" s="16">
        <v>240558400.24000004</v>
      </c>
      <c r="G53" s="15">
        <v>1501707217.01</v>
      </c>
      <c r="H53" s="12">
        <f>0</f>
        <v>0</v>
      </c>
      <c r="I53" s="10">
        <v>614139464.39</v>
      </c>
      <c r="J53" s="10">
        <v>6911447.8100000005</v>
      </c>
      <c r="K53" s="10">
        <v>27292545.320000004</v>
      </c>
      <c r="L53" s="10">
        <v>16711623</v>
      </c>
      <c r="M53" s="10">
        <v>3990051</v>
      </c>
      <c r="N53" s="10">
        <v>0</v>
      </c>
      <c r="O53" s="11">
        <v>669045131.52</v>
      </c>
      <c r="P53" s="11">
        <v>832662085.49</v>
      </c>
      <c r="Q53" s="13">
        <f>0</f>
        <v>0</v>
      </c>
      <c r="R53" s="13">
        <f>0</f>
        <v>0</v>
      </c>
      <c r="S53" s="13">
        <f>0</f>
        <v>0</v>
      </c>
      <c r="T53" s="2"/>
    </row>
    <row r="54" spans="1:20" ht="15.75">
      <c r="A54" s="5" t="s">
        <v>76</v>
      </c>
      <c r="B54" s="10">
        <v>83316133.67</v>
      </c>
      <c r="C54" s="10">
        <v>4725921.8</v>
      </c>
      <c r="D54" s="10">
        <v>11057283.750000004</v>
      </c>
      <c r="E54" s="11">
        <v>99099339.22</v>
      </c>
      <c r="F54" s="10">
        <v>5725944.88</v>
      </c>
      <c r="G54" s="15">
        <v>104825284.1</v>
      </c>
      <c r="H54" s="12">
        <f>0</f>
        <v>0</v>
      </c>
      <c r="I54" s="10">
        <v>52135489.86</v>
      </c>
      <c r="J54" s="10">
        <v>483107.485</v>
      </c>
      <c r="K54" s="10">
        <v>1338920.805</v>
      </c>
      <c r="L54" s="10">
        <v>503269.475</v>
      </c>
      <c r="M54" s="10">
        <v>1250000</v>
      </c>
      <c r="N54" s="10">
        <f>0</f>
        <v>0</v>
      </c>
      <c r="O54" s="11">
        <v>55710787.625</v>
      </c>
      <c r="P54" s="11">
        <v>49114496.474999994</v>
      </c>
      <c r="Q54" s="11">
        <v>49114496.474999994</v>
      </c>
      <c r="R54" s="13">
        <f>0</f>
        <v>0</v>
      </c>
      <c r="S54" s="13">
        <f>0</f>
        <v>0</v>
      </c>
      <c r="T54" s="2"/>
    </row>
    <row r="55" spans="1:20" ht="15.75">
      <c r="A55" s="5" t="s">
        <v>77</v>
      </c>
      <c r="B55" s="10">
        <v>65051465.120000005</v>
      </c>
      <c r="C55" s="10">
        <v>13461963.59</v>
      </c>
      <c r="D55" s="10">
        <v>11626815.789999994</v>
      </c>
      <c r="E55" s="11">
        <v>90140244.5</v>
      </c>
      <c r="F55" s="10">
        <v>76843023.58</v>
      </c>
      <c r="G55" s="15">
        <v>166983268.07999998</v>
      </c>
      <c r="H55" s="12">
        <f>0</f>
        <v>0</v>
      </c>
      <c r="I55" s="10">
        <v>52135489.86</v>
      </c>
      <c r="J55" s="10">
        <v>483107.485</v>
      </c>
      <c r="K55" s="10">
        <v>1338920.805</v>
      </c>
      <c r="L55" s="10">
        <v>503269.475</v>
      </c>
      <c r="M55" s="10">
        <v>1250000</v>
      </c>
      <c r="N55" s="10">
        <f>0</f>
        <v>0</v>
      </c>
      <c r="O55" s="11">
        <v>55710787.625</v>
      </c>
      <c r="P55" s="11">
        <v>111272480.45499998</v>
      </c>
      <c r="Q55" s="11">
        <v>160386976.92999998</v>
      </c>
      <c r="R55" s="13">
        <f>0</f>
        <v>0</v>
      </c>
      <c r="S55" s="13">
        <f>0</f>
        <v>0</v>
      </c>
      <c r="T55" s="2"/>
    </row>
    <row r="56" spans="1:20" ht="15.75">
      <c r="A56" s="5" t="s">
        <v>78</v>
      </c>
      <c r="B56" s="10">
        <v>87565508.11000001</v>
      </c>
      <c r="C56" s="10">
        <v>23112535.03</v>
      </c>
      <c r="D56" s="10">
        <v>10519207.610000003</v>
      </c>
      <c r="E56" s="11">
        <v>121197250.75000001</v>
      </c>
      <c r="F56" s="10">
        <v>41224137.51</v>
      </c>
      <c r="G56" s="15">
        <v>162421388.26000002</v>
      </c>
      <c r="H56" s="12">
        <f>0</f>
        <v>0</v>
      </c>
      <c r="I56" s="10">
        <v>53332458.66</v>
      </c>
      <c r="J56" s="10">
        <v>444556.9800000002</v>
      </c>
      <c r="K56" s="10">
        <v>2845236.61</v>
      </c>
      <c r="L56" s="10">
        <v>580134.6700000003</v>
      </c>
      <c r="M56" s="10">
        <f>0</f>
        <v>0</v>
      </c>
      <c r="N56" s="13">
        <f>0</f>
        <v>0</v>
      </c>
      <c r="O56" s="11">
        <v>57202386.919999994</v>
      </c>
      <c r="P56" s="11">
        <v>105219001.34000003</v>
      </c>
      <c r="Q56" s="11">
        <v>265605978.27</v>
      </c>
      <c r="R56" s="13">
        <f>0</f>
        <v>0</v>
      </c>
      <c r="S56" s="13">
        <f>0</f>
        <v>0</v>
      </c>
      <c r="T56" s="2"/>
    </row>
    <row r="57" spans="1:20" ht="15.75">
      <c r="A57" s="5" t="s">
        <v>79</v>
      </c>
      <c r="B57" s="10">
        <v>69570020.43</v>
      </c>
      <c r="C57" s="10">
        <v>15499683.2</v>
      </c>
      <c r="D57" s="10">
        <v>11362870.65</v>
      </c>
      <c r="E57" s="11">
        <v>96432574.28000002</v>
      </c>
      <c r="F57" s="10">
        <v>4689148.1</v>
      </c>
      <c r="G57" s="15">
        <v>101121722.38000001</v>
      </c>
      <c r="H57" s="12">
        <f>0</f>
        <v>0</v>
      </c>
      <c r="I57" s="10">
        <v>53930031.92000002</v>
      </c>
      <c r="J57" s="10">
        <v>778530.9199999999</v>
      </c>
      <c r="K57" s="10">
        <v>3118754.0599999996</v>
      </c>
      <c r="L57" s="10">
        <v>1089409.6699999997</v>
      </c>
      <c r="M57" s="10">
        <f>0</f>
        <v>0</v>
      </c>
      <c r="N57" s="10">
        <f>0</f>
        <v>0</v>
      </c>
      <c r="O57" s="11">
        <v>58916726.57000002</v>
      </c>
      <c r="P57" s="11">
        <v>42204995.80999999</v>
      </c>
      <c r="Q57" s="11">
        <v>307810974.08</v>
      </c>
      <c r="R57" s="13">
        <f>0</f>
        <v>0</v>
      </c>
      <c r="S57" s="13">
        <f>0</f>
        <v>0</v>
      </c>
      <c r="T57" s="2"/>
    </row>
    <row r="58" spans="1:20" ht="15.75">
      <c r="A58" s="5" t="s">
        <v>80</v>
      </c>
      <c r="B58" s="10">
        <v>87834099.84</v>
      </c>
      <c r="C58" s="10">
        <v>23051687.14</v>
      </c>
      <c r="D58" s="10">
        <v>10175451.619999977</v>
      </c>
      <c r="E58" s="11">
        <v>121061238.59999998</v>
      </c>
      <c r="F58" s="10">
        <v>71928343.64</v>
      </c>
      <c r="G58" s="15">
        <v>192989582.23999998</v>
      </c>
      <c r="H58" s="12">
        <f>0</f>
        <v>0</v>
      </c>
      <c r="I58" s="10">
        <v>82681144.95999998</v>
      </c>
      <c r="J58" s="10">
        <v>659740.6699999995</v>
      </c>
      <c r="K58" s="10">
        <v>3022411.170000002</v>
      </c>
      <c r="L58" s="10">
        <v>1965836.88</v>
      </c>
      <c r="M58" s="10">
        <v>1250000</v>
      </c>
      <c r="N58" s="10">
        <f>0</f>
        <v>0</v>
      </c>
      <c r="O58" s="11">
        <v>89579133.67999998</v>
      </c>
      <c r="P58" s="11">
        <v>103410448.56</v>
      </c>
      <c r="Q58" s="11">
        <v>411221422.64</v>
      </c>
      <c r="R58" s="13">
        <f>0</f>
        <v>0</v>
      </c>
      <c r="S58" s="13">
        <f>0</f>
        <v>0</v>
      </c>
      <c r="T58" s="2"/>
    </row>
    <row r="59" spans="1:20" ht="15.75">
      <c r="A59" s="5" t="s">
        <v>81</v>
      </c>
      <c r="B59" s="10">
        <v>77165875.15</v>
      </c>
      <c r="C59" s="10">
        <v>19239615.47</v>
      </c>
      <c r="D59" s="10">
        <v>10387659.040000003</v>
      </c>
      <c r="E59" s="11">
        <v>106793149.66000001</v>
      </c>
      <c r="F59" s="10">
        <v>38244204.13</v>
      </c>
      <c r="G59" s="15">
        <v>145037353.79000002</v>
      </c>
      <c r="H59" s="12">
        <f>0</f>
        <v>0</v>
      </c>
      <c r="I59" s="10">
        <v>88576754.00999999</v>
      </c>
      <c r="J59" s="10">
        <v>424324.4000000004</v>
      </c>
      <c r="K59" s="10">
        <v>2471460.6599999983</v>
      </c>
      <c r="L59" s="10">
        <v>266866.10999999987</v>
      </c>
      <c r="M59" s="10">
        <f>0</f>
        <v>0</v>
      </c>
      <c r="N59" s="10">
        <f>0</f>
        <v>0</v>
      </c>
      <c r="O59" s="11">
        <v>91739405.17999999</v>
      </c>
      <c r="P59" s="11">
        <v>53297948.61000003</v>
      </c>
      <c r="Q59" s="11">
        <v>464519371.25</v>
      </c>
      <c r="R59" s="13">
        <f>0</f>
        <v>0</v>
      </c>
      <c r="S59" s="13">
        <f>0</f>
        <v>0</v>
      </c>
      <c r="T59" s="2"/>
    </row>
    <row r="60" spans="1:20" ht="15.75">
      <c r="A60" s="5" t="s">
        <v>82</v>
      </c>
      <c r="B60" s="10">
        <v>82036710.42</v>
      </c>
      <c r="C60" s="10">
        <v>15810094.86</v>
      </c>
      <c r="D60" s="10">
        <v>11440862.100000001</v>
      </c>
      <c r="E60" s="11">
        <v>109287667.38</v>
      </c>
      <c r="F60" s="10">
        <v>11528874.21</v>
      </c>
      <c r="G60" s="15">
        <v>120816541.59</v>
      </c>
      <c r="H60" s="12">
        <f>0</f>
        <v>0</v>
      </c>
      <c r="I60" s="10">
        <v>59435972.44000006</v>
      </c>
      <c r="J60" s="10">
        <v>514749.7400000002</v>
      </c>
      <c r="K60" s="10">
        <v>2305717.709999999</v>
      </c>
      <c r="L60" s="10">
        <v>947024.3800000004</v>
      </c>
      <c r="M60" s="10">
        <f>0</f>
        <v>0</v>
      </c>
      <c r="N60" s="10">
        <f>0</f>
        <v>0</v>
      </c>
      <c r="O60" s="11">
        <v>63203464.27000006</v>
      </c>
      <c r="P60" s="11">
        <v>57613077.31999994</v>
      </c>
      <c r="Q60" s="11">
        <v>522132448.56999993</v>
      </c>
      <c r="R60" s="13">
        <f>0</f>
        <v>0</v>
      </c>
      <c r="S60" s="13">
        <f>0</f>
        <v>0</v>
      </c>
      <c r="T60" s="2"/>
    </row>
    <row r="61" spans="1:20" ht="15.75">
      <c r="A61" s="5" t="s">
        <v>83</v>
      </c>
      <c r="B61" s="10">
        <v>211280751.38</v>
      </c>
      <c r="C61" s="10">
        <v>18471029.76</v>
      </c>
      <c r="D61" s="10">
        <v>9842604.50999999</v>
      </c>
      <c r="E61" s="11">
        <v>239594385.64999998</v>
      </c>
      <c r="F61" s="10">
        <v>69539243.25</v>
      </c>
      <c r="G61" s="15">
        <v>309133628.9</v>
      </c>
      <c r="H61" s="12">
        <f>0</f>
        <v>0</v>
      </c>
      <c r="I61" s="10">
        <v>69071839.29999995</v>
      </c>
      <c r="J61" s="10">
        <v>452710.27</v>
      </c>
      <c r="K61" s="10">
        <v>3340765.869999999</v>
      </c>
      <c r="L61" s="10">
        <v>2773190.9699999997</v>
      </c>
      <c r="M61" s="10">
        <v>1100000</v>
      </c>
      <c r="N61" s="10">
        <f>0</f>
        <v>0</v>
      </c>
      <c r="O61" s="11">
        <v>76738506.40999995</v>
      </c>
      <c r="P61" s="11">
        <v>232395122.49</v>
      </c>
      <c r="Q61" s="11">
        <v>754527571.06</v>
      </c>
      <c r="R61" s="13">
        <f>0</f>
        <v>0</v>
      </c>
      <c r="S61" s="13">
        <f>0</f>
        <v>0</v>
      </c>
      <c r="T61" s="2"/>
    </row>
    <row r="62" spans="1:20" ht="15.75">
      <c r="A62" s="5" t="s">
        <v>84</v>
      </c>
      <c r="B62" s="10">
        <v>76490592.7</v>
      </c>
      <c r="C62" s="10">
        <v>18606709.990000002</v>
      </c>
      <c r="D62" s="10">
        <v>11816529.209999995</v>
      </c>
      <c r="E62" s="11">
        <v>106913831.89999999</v>
      </c>
      <c r="F62" s="10">
        <v>40790929.04</v>
      </c>
      <c r="G62" s="15">
        <v>147704760.94</v>
      </c>
      <c r="H62" s="12">
        <f>0</f>
        <v>0</v>
      </c>
      <c r="I62" s="10">
        <v>64595556.870000005</v>
      </c>
      <c r="J62" s="10">
        <v>609919.6499999994</v>
      </c>
      <c r="K62" s="10">
        <v>2384046.4299999997</v>
      </c>
      <c r="L62" s="10">
        <v>1014334.1300000004</v>
      </c>
      <c r="M62" s="10">
        <f>0</f>
        <v>0</v>
      </c>
      <c r="N62" s="10">
        <f>0</f>
        <v>0</v>
      </c>
      <c r="O62" s="11">
        <v>68603857.08</v>
      </c>
      <c r="P62" s="11">
        <v>79100903.86</v>
      </c>
      <c r="Q62" s="11">
        <v>833628474.92</v>
      </c>
      <c r="R62" s="13">
        <f>0</f>
        <v>0</v>
      </c>
      <c r="S62" s="13">
        <f>0</f>
        <v>0</v>
      </c>
      <c r="T62" s="2"/>
    </row>
    <row r="63" spans="1:20" ht="15.75">
      <c r="A63" s="5" t="s">
        <v>85</v>
      </c>
      <c r="B63" s="10">
        <v>99413152.49</v>
      </c>
      <c r="C63" s="10">
        <v>26907850.439999998</v>
      </c>
      <c r="D63" s="10">
        <v>11809221.729999997</v>
      </c>
      <c r="E63" s="11">
        <v>138130224.66</v>
      </c>
      <c r="F63" s="10">
        <v>13527249.219999999</v>
      </c>
      <c r="G63" s="15">
        <v>151657473.88</v>
      </c>
      <c r="H63" s="12">
        <f>0</f>
        <v>0</v>
      </c>
      <c r="I63" s="10">
        <v>67008292.17999995</v>
      </c>
      <c r="J63" s="10">
        <v>950420.6300000008</v>
      </c>
      <c r="K63" s="10">
        <v>3007004.039999999</v>
      </c>
      <c r="L63" s="10">
        <v>1006683.830000001</v>
      </c>
      <c r="M63" s="10">
        <f>0</f>
        <v>0</v>
      </c>
      <c r="N63" s="10">
        <f>0</f>
        <v>0</v>
      </c>
      <c r="O63" s="11">
        <v>71972400.67999993</v>
      </c>
      <c r="P63" s="11">
        <v>79685073.20000006</v>
      </c>
      <c r="Q63" s="11">
        <v>913313548.12</v>
      </c>
      <c r="R63" s="13">
        <f>0</f>
        <v>0</v>
      </c>
      <c r="S63" s="13">
        <f>0</f>
        <v>0</v>
      </c>
      <c r="T63" s="2"/>
    </row>
    <row r="64" spans="1:20" ht="15.75">
      <c r="A64" s="5" t="s">
        <v>86</v>
      </c>
      <c r="B64" s="10">
        <v>98836865.42</v>
      </c>
      <c r="C64" s="10">
        <v>22112470.03</v>
      </c>
      <c r="D64" s="10">
        <v>13605978.429999987</v>
      </c>
      <c r="E64" s="11">
        <v>134555313.88</v>
      </c>
      <c r="F64" s="10">
        <v>79490271.07000001</v>
      </c>
      <c r="G64" s="15">
        <v>214045584.95</v>
      </c>
      <c r="H64" s="12">
        <f>0</f>
        <v>0</v>
      </c>
      <c r="I64" s="10">
        <v>65161363.860000014</v>
      </c>
      <c r="J64" s="10">
        <v>347037.2199999988</v>
      </c>
      <c r="K64" s="10">
        <v>2245145.600000005</v>
      </c>
      <c r="L64" s="10">
        <v>713579.5399999986</v>
      </c>
      <c r="M64" s="10">
        <f>0</f>
        <v>0</v>
      </c>
      <c r="N64" s="10">
        <f>0</f>
        <v>0</v>
      </c>
      <c r="O64" s="11">
        <v>68467126.22000001</v>
      </c>
      <c r="P64" s="11">
        <v>145578458.72999996</v>
      </c>
      <c r="Q64" s="11">
        <v>1058892006.8499999</v>
      </c>
      <c r="R64" s="13">
        <f>0</f>
        <v>0</v>
      </c>
      <c r="S64" s="13">
        <f>0</f>
        <v>0</v>
      </c>
      <c r="T64" s="2"/>
    </row>
    <row r="65" spans="1:20" ht="15.75">
      <c r="A65" s="5" t="s">
        <v>87</v>
      </c>
      <c r="B65" s="10">
        <v>80866066.28</v>
      </c>
      <c r="C65" s="10">
        <v>21617609.589999996</v>
      </c>
      <c r="D65" s="10">
        <v>10245249.45</v>
      </c>
      <c r="E65" s="11">
        <v>112728925.32000001</v>
      </c>
      <c r="F65" s="10">
        <v>49062808.95999999</v>
      </c>
      <c r="G65" s="15">
        <v>161791734.28</v>
      </c>
      <c r="H65" s="12">
        <f>0</f>
        <v>0</v>
      </c>
      <c r="I65" s="10">
        <v>105949618.88999999</v>
      </c>
      <c r="J65" s="10">
        <v>1032562.71</v>
      </c>
      <c r="K65" s="10">
        <v>4309327.969999995</v>
      </c>
      <c r="L65" s="10">
        <v>1660386.9399999995</v>
      </c>
      <c r="M65" s="10">
        <v>1024000</v>
      </c>
      <c r="N65" s="10">
        <f>0</f>
        <v>0</v>
      </c>
      <c r="O65" s="11">
        <v>113975896.50999998</v>
      </c>
      <c r="P65" s="11">
        <v>47815837.770000026</v>
      </c>
      <c r="Q65" s="11">
        <v>1106707844.62</v>
      </c>
      <c r="R65" s="13">
        <f>0</f>
        <v>0</v>
      </c>
      <c r="S65" s="13">
        <f>0</f>
        <v>0</v>
      </c>
      <c r="T65" s="2"/>
    </row>
    <row r="66" spans="1:20" ht="15.75">
      <c r="A66" s="5" t="s">
        <v>15</v>
      </c>
      <c r="B66" s="10">
        <v>1119427241.01</v>
      </c>
      <c r="C66" s="10">
        <v>222617170.9</v>
      </c>
      <c r="D66" s="10">
        <v>133889733.88999996</v>
      </c>
      <c r="E66" s="11">
        <v>1475934145.8</v>
      </c>
      <c r="F66" s="10">
        <v>502594177.5899999</v>
      </c>
      <c r="G66" s="15">
        <v>1978528323.3899999</v>
      </c>
      <c r="H66" s="12">
        <f>0</f>
        <v>0</v>
      </c>
      <c r="I66" s="10">
        <v>814014012.81</v>
      </c>
      <c r="J66" s="10">
        <v>7180768.159999999</v>
      </c>
      <c r="K66" s="10">
        <v>31727711.729999997</v>
      </c>
      <c r="L66" s="10">
        <v>13023986.069999998</v>
      </c>
      <c r="M66" s="10">
        <v>5874000</v>
      </c>
      <c r="N66" s="10">
        <v>0</v>
      </c>
      <c r="O66" s="11">
        <v>871820478.77</v>
      </c>
      <c r="P66" s="11">
        <v>1106707844.62</v>
      </c>
      <c r="Q66" s="13">
        <f>0</f>
        <v>0</v>
      </c>
      <c r="R66" s="13">
        <f>0</f>
        <v>0</v>
      </c>
      <c r="S66" s="13">
        <f>0</f>
        <v>0</v>
      </c>
      <c r="T66" s="2"/>
    </row>
    <row r="67" spans="1:20" ht="15.75">
      <c r="A67" s="5" t="s">
        <v>88</v>
      </c>
      <c r="B67" s="10">
        <v>117220538.65</v>
      </c>
      <c r="C67" s="10">
        <v>7967004.9</v>
      </c>
      <c r="D67" s="10">
        <v>11928298.930000002</v>
      </c>
      <c r="E67" s="11">
        <v>137115842.48000002</v>
      </c>
      <c r="F67" s="10">
        <v>13577902.950000001</v>
      </c>
      <c r="G67" s="15">
        <v>150693745.43</v>
      </c>
      <c r="H67" s="12">
        <f>0</f>
        <v>0</v>
      </c>
      <c r="I67" s="10">
        <v>69827429.99</v>
      </c>
      <c r="J67" s="10">
        <v>583430.28</v>
      </c>
      <c r="K67" s="10">
        <v>2356590.78</v>
      </c>
      <c r="L67" s="10">
        <v>1330609.08</v>
      </c>
      <c r="M67" s="10">
        <f>0</f>
        <v>0</v>
      </c>
      <c r="N67" s="10">
        <f>0</f>
        <v>0</v>
      </c>
      <c r="O67" s="11">
        <v>74098060.13</v>
      </c>
      <c r="P67" s="11">
        <v>76595685.30000001</v>
      </c>
      <c r="Q67" s="11">
        <v>76595685.30000001</v>
      </c>
      <c r="R67" s="13">
        <f>0</f>
        <v>0</v>
      </c>
      <c r="S67" s="17">
        <f>0</f>
        <v>0</v>
      </c>
      <c r="T67" s="2"/>
    </row>
    <row r="68" spans="1:20" ht="15.75">
      <c r="A68" s="5" t="s">
        <v>89</v>
      </c>
      <c r="B68" s="10">
        <v>73349519.29</v>
      </c>
      <c r="C68" s="10">
        <v>27130977.68</v>
      </c>
      <c r="D68" s="10">
        <v>1217844.6099999784</v>
      </c>
      <c r="E68" s="11">
        <v>101698341.57999998</v>
      </c>
      <c r="F68" s="10">
        <v>81282110.34</v>
      </c>
      <c r="G68" s="15">
        <v>182980451.92</v>
      </c>
      <c r="H68" s="12">
        <f>0</f>
        <v>0</v>
      </c>
      <c r="I68" s="10">
        <v>69827429.99</v>
      </c>
      <c r="J68" s="10">
        <v>583430.28</v>
      </c>
      <c r="K68" s="10">
        <v>2356590.78</v>
      </c>
      <c r="L68" s="10">
        <v>1330609.08</v>
      </c>
      <c r="M68" s="10">
        <f>0</f>
        <v>0</v>
      </c>
      <c r="N68" s="10">
        <f>0</f>
        <v>0</v>
      </c>
      <c r="O68" s="11">
        <v>74098060.13</v>
      </c>
      <c r="P68" s="11">
        <v>108882391.78999999</v>
      </c>
      <c r="Q68" s="18">
        <v>185478077.09</v>
      </c>
      <c r="R68" s="13">
        <v>0</v>
      </c>
      <c r="S68" s="17">
        <v>0</v>
      </c>
      <c r="T68" s="2"/>
    </row>
    <row r="69" spans="1:20" ht="15.75">
      <c r="A69" s="5" t="s">
        <v>90</v>
      </c>
      <c r="B69" s="10">
        <v>90029681.42</v>
      </c>
      <c r="C69" s="10">
        <v>32307270.29</v>
      </c>
      <c r="D69" s="10">
        <v>11041514.369999995</v>
      </c>
      <c r="E69" s="11">
        <v>133378466.08</v>
      </c>
      <c r="F69" s="10">
        <v>54482361.589999996</v>
      </c>
      <c r="G69" s="15">
        <v>187860827.67</v>
      </c>
      <c r="H69" s="12">
        <f>0</f>
        <v>0</v>
      </c>
      <c r="I69" s="10">
        <v>71659516.68000004</v>
      </c>
      <c r="J69" s="10">
        <v>631698.5900000001</v>
      </c>
      <c r="K69" s="10">
        <v>4224805.29</v>
      </c>
      <c r="L69" s="10">
        <v>5071432.279999999</v>
      </c>
      <c r="M69" s="10">
        <f>0</f>
        <v>0</v>
      </c>
      <c r="N69" s="13">
        <f>0</f>
        <v>0</v>
      </c>
      <c r="O69" s="11">
        <v>81587452.84000005</v>
      </c>
      <c r="P69" s="11">
        <v>106273374.82999994</v>
      </c>
      <c r="Q69" s="11">
        <v>291751451.91999996</v>
      </c>
      <c r="R69" s="13">
        <v>0</v>
      </c>
      <c r="S69" s="17">
        <v>0</v>
      </c>
      <c r="T69" s="2"/>
    </row>
    <row r="70" spans="1:20" ht="15.75">
      <c r="A70" s="5" t="s">
        <v>91</v>
      </c>
      <c r="B70" s="10">
        <v>101942303.00999999</v>
      </c>
      <c r="C70" s="10">
        <v>30739103.339999996</v>
      </c>
      <c r="D70" s="10">
        <v>22338005.340000007</v>
      </c>
      <c r="E70" s="11">
        <v>155019411.69</v>
      </c>
      <c r="F70" s="10">
        <v>15618595.879999999</v>
      </c>
      <c r="G70" s="15">
        <v>170638007.57</v>
      </c>
      <c r="H70" s="12">
        <f>0</f>
        <v>0</v>
      </c>
      <c r="I70" s="10">
        <v>71778685.83999997</v>
      </c>
      <c r="J70" s="10">
        <v>481171.9399999997</v>
      </c>
      <c r="K70" s="10">
        <v>2070772.0899999999</v>
      </c>
      <c r="L70" s="10">
        <v>2111285.5200000005</v>
      </c>
      <c r="M70" s="10">
        <f>0</f>
        <v>0</v>
      </c>
      <c r="N70" s="10">
        <f>0</f>
        <v>0</v>
      </c>
      <c r="O70" s="11">
        <v>76441915.38999997</v>
      </c>
      <c r="P70" s="11">
        <v>94196092.18000002</v>
      </c>
      <c r="Q70" s="11">
        <v>385947544.09999996</v>
      </c>
      <c r="R70" s="13">
        <v>0</v>
      </c>
      <c r="S70" s="17">
        <v>0</v>
      </c>
      <c r="T70" s="2"/>
    </row>
    <row r="71" spans="1:20" ht="15.75">
      <c r="A71" s="5" t="s">
        <v>92</v>
      </c>
      <c r="B71" s="10">
        <v>105100224.85</v>
      </c>
      <c r="C71" s="10">
        <v>25320616.78</v>
      </c>
      <c r="D71" s="10">
        <v>11298487.480000002</v>
      </c>
      <c r="E71" s="11">
        <v>141719329.10999998</v>
      </c>
      <c r="F71" s="10">
        <v>84203247.8</v>
      </c>
      <c r="G71" s="15">
        <v>225922576.90999997</v>
      </c>
      <c r="H71" s="12">
        <f>0</f>
        <v>0</v>
      </c>
      <c r="I71" s="10">
        <v>91832409.16999996</v>
      </c>
      <c r="J71" s="10">
        <v>878887.94</v>
      </c>
      <c r="K71" s="10">
        <v>4061520.5700000003</v>
      </c>
      <c r="L71" s="10">
        <v>5268542.55</v>
      </c>
      <c r="M71" s="10">
        <f>0</f>
        <v>0</v>
      </c>
      <c r="N71" s="10">
        <f>0</f>
        <v>0</v>
      </c>
      <c r="O71" s="11">
        <v>102041360.22999994</v>
      </c>
      <c r="P71" s="11">
        <v>123881216.68000002</v>
      </c>
      <c r="Q71" s="11">
        <v>509828760.78</v>
      </c>
      <c r="R71" s="10">
        <v>128750265</v>
      </c>
      <c r="S71" s="17">
        <v>0</v>
      </c>
      <c r="T71" s="2"/>
    </row>
    <row r="72" spans="1:20" ht="15.75">
      <c r="A72" s="5" t="s">
        <v>93</v>
      </c>
      <c r="B72" s="10">
        <v>93530528.69</v>
      </c>
      <c r="C72" s="10">
        <v>26070070.75</v>
      </c>
      <c r="D72" s="10">
        <v>11887701.860000001</v>
      </c>
      <c r="E72" s="11">
        <v>131488301.3</v>
      </c>
      <c r="F72" s="10">
        <v>53963310.37</v>
      </c>
      <c r="G72" s="15">
        <v>185451611.67</v>
      </c>
      <c r="H72" s="12">
        <f>0</f>
        <v>0</v>
      </c>
      <c r="I72" s="10">
        <v>118930770.41000009</v>
      </c>
      <c r="J72" s="10">
        <v>797302.7500000005</v>
      </c>
      <c r="K72" s="10">
        <v>2255334.6500000004</v>
      </c>
      <c r="L72" s="10">
        <v>2359795.290000001</v>
      </c>
      <c r="M72" s="10">
        <f>0</f>
        <v>0</v>
      </c>
      <c r="N72" s="10">
        <f>0</f>
        <v>0</v>
      </c>
      <c r="O72" s="11">
        <v>124343203.1000001</v>
      </c>
      <c r="P72" s="11">
        <v>61108408.56999989</v>
      </c>
      <c r="Q72" s="11">
        <v>570937169.3499999</v>
      </c>
      <c r="R72" s="10">
        <v>218193705</v>
      </c>
      <c r="S72" s="17">
        <v>0</v>
      </c>
      <c r="T72" s="2"/>
    </row>
    <row r="73" spans="1:20" ht="15.75">
      <c r="A73" s="5" t="s">
        <v>94</v>
      </c>
      <c r="B73" s="10">
        <v>99661355.81</v>
      </c>
      <c r="C73" s="10">
        <v>20783402.029999997</v>
      </c>
      <c r="D73" s="10">
        <v>13091800.07</v>
      </c>
      <c r="E73" s="11">
        <v>133536557.91</v>
      </c>
      <c r="F73" s="10">
        <v>20366036.39</v>
      </c>
      <c r="G73" s="15">
        <v>153902594.3</v>
      </c>
      <c r="H73" s="12">
        <f>0</f>
        <v>0</v>
      </c>
      <c r="I73" s="10">
        <v>79862614.68999994</v>
      </c>
      <c r="J73" s="10">
        <v>785537.5499999989</v>
      </c>
      <c r="K73" s="10">
        <v>3748052.1099999994</v>
      </c>
      <c r="L73" s="10">
        <v>9635852.76</v>
      </c>
      <c r="M73" s="10">
        <f>0</f>
        <v>0</v>
      </c>
      <c r="N73" s="10">
        <f>0</f>
        <v>0</v>
      </c>
      <c r="O73" s="11">
        <v>94032057.10999994</v>
      </c>
      <c r="P73" s="11">
        <v>59870537.19000007</v>
      </c>
      <c r="Q73" s="11">
        <v>630807706.54</v>
      </c>
      <c r="R73" s="10">
        <f>0</f>
        <v>0</v>
      </c>
      <c r="S73" s="17">
        <v>0</v>
      </c>
      <c r="T73" s="2"/>
    </row>
    <row r="74" spans="1:20" ht="15.75">
      <c r="A74" s="5" t="s">
        <v>95</v>
      </c>
      <c r="B74" s="10">
        <v>103307705.64</v>
      </c>
      <c r="C74" s="10">
        <v>39767700.14</v>
      </c>
      <c r="D74" s="10">
        <v>12143189.400000006</v>
      </c>
      <c r="E74" s="11">
        <v>155218595.18</v>
      </c>
      <c r="F74" s="10">
        <v>88090965.16</v>
      </c>
      <c r="G74" s="15">
        <v>243309560.34</v>
      </c>
      <c r="H74" s="12">
        <f>0</f>
        <v>0</v>
      </c>
      <c r="I74" s="10">
        <v>125097903.61000001</v>
      </c>
      <c r="J74" s="10">
        <v>658976.9600000009</v>
      </c>
      <c r="K74" s="10">
        <v>4376263.82</v>
      </c>
      <c r="L74" s="10">
        <v>3134515.5600000024</v>
      </c>
      <c r="M74" s="10">
        <v>4000000</v>
      </c>
      <c r="N74" s="10">
        <f>0</f>
        <v>0</v>
      </c>
      <c r="O74" s="11">
        <v>137267659.95000002</v>
      </c>
      <c r="P74" s="11">
        <v>106041900.38999999</v>
      </c>
      <c r="Q74" s="11">
        <v>736849606.93</v>
      </c>
      <c r="R74" s="10">
        <v>0</v>
      </c>
      <c r="S74" s="17">
        <v>0</v>
      </c>
      <c r="T74" s="2"/>
    </row>
    <row r="75" spans="1:20" ht="15.75">
      <c r="A75" s="5" t="s">
        <v>96</v>
      </c>
      <c r="B75" s="10">
        <v>94028873.26</v>
      </c>
      <c r="C75" s="10">
        <v>36026952.02</v>
      </c>
      <c r="D75" s="10">
        <v>13824927.870000005</v>
      </c>
      <c r="E75" s="11">
        <v>143880753.15</v>
      </c>
      <c r="F75" s="10">
        <v>59892118.09</v>
      </c>
      <c r="G75" s="15">
        <v>203772871.24</v>
      </c>
      <c r="H75" s="12">
        <f>0</f>
        <v>0</v>
      </c>
      <c r="I75" s="10">
        <v>57013475.65999997</v>
      </c>
      <c r="J75" s="10">
        <v>578657.1200000001</v>
      </c>
      <c r="K75" s="10">
        <v>1968191.8200000003</v>
      </c>
      <c r="L75" s="10">
        <v>787561.269999994</v>
      </c>
      <c r="M75" s="10">
        <f>0</f>
        <v>0</v>
      </c>
      <c r="N75" s="10">
        <f>0</f>
        <v>0</v>
      </c>
      <c r="O75" s="11">
        <v>60347885.86999996</v>
      </c>
      <c r="P75" s="11">
        <v>143424985.37000006</v>
      </c>
      <c r="Q75" s="11">
        <v>880274592.3</v>
      </c>
      <c r="R75" s="10">
        <v>100000000</v>
      </c>
      <c r="S75" s="17">
        <v>0</v>
      </c>
      <c r="T75" s="2"/>
    </row>
    <row r="76" spans="1:20" ht="15.75">
      <c r="A76" s="5" t="s">
        <v>97</v>
      </c>
      <c r="B76" s="10">
        <v>96437083.11</v>
      </c>
      <c r="C76" s="10">
        <v>29184298.02</v>
      </c>
      <c r="D76" s="10">
        <v>10803507.170000002</v>
      </c>
      <c r="E76" s="11">
        <v>136424888.3</v>
      </c>
      <c r="F76" s="10">
        <v>11428395.309999999</v>
      </c>
      <c r="G76" s="15">
        <v>147853283.61</v>
      </c>
      <c r="H76" s="12">
        <f>0</f>
        <v>0</v>
      </c>
      <c r="I76" s="10">
        <v>88627009.86000013</v>
      </c>
      <c r="J76" s="10">
        <v>1036554.2600000007</v>
      </c>
      <c r="K76" s="10">
        <v>4187743</v>
      </c>
      <c r="L76" s="10">
        <v>3305021.420000002</v>
      </c>
      <c r="M76" s="10">
        <f>0</f>
        <v>0</v>
      </c>
      <c r="N76" s="10">
        <f>0</f>
        <v>0</v>
      </c>
      <c r="O76" s="11">
        <v>97156328.54000014</v>
      </c>
      <c r="P76" s="11">
        <v>50696955.06999987</v>
      </c>
      <c r="Q76" s="11">
        <v>930971547.3699999</v>
      </c>
      <c r="R76" s="10">
        <v>39553110.58</v>
      </c>
      <c r="S76" s="17">
        <v>0</v>
      </c>
      <c r="T76" s="2"/>
    </row>
    <row r="77" spans="1:20" ht="15.75">
      <c r="A77" s="5" t="s">
        <v>98</v>
      </c>
      <c r="B77" s="10">
        <v>88738100.73</v>
      </c>
      <c r="C77" s="10">
        <v>40566873.36</v>
      </c>
      <c r="D77" s="10">
        <v>12879115.159999987</v>
      </c>
      <c r="E77" s="11">
        <v>142184089.25</v>
      </c>
      <c r="F77" s="10">
        <v>85710938.77</v>
      </c>
      <c r="G77" s="15">
        <v>227895028.01999998</v>
      </c>
      <c r="H77" s="12">
        <f>0</f>
        <v>0</v>
      </c>
      <c r="I77" s="10">
        <v>89231938.30999982</v>
      </c>
      <c r="J77" s="10">
        <v>736232.7999999989</v>
      </c>
      <c r="K77" s="10">
        <v>3267937.9800000004</v>
      </c>
      <c r="L77" s="10">
        <v>3247241.4499999974</v>
      </c>
      <c r="M77" s="10">
        <v>3500000</v>
      </c>
      <c r="N77" s="10">
        <f>0</f>
        <v>0</v>
      </c>
      <c r="O77" s="11">
        <v>99983350.53999983</v>
      </c>
      <c r="P77" s="11">
        <v>127911677.48000015</v>
      </c>
      <c r="Q77" s="11">
        <v>1058883224.85</v>
      </c>
      <c r="R77" s="10">
        <v>84388606</v>
      </c>
      <c r="S77" s="17">
        <v>0</v>
      </c>
      <c r="T77" s="2"/>
    </row>
    <row r="78" spans="1:20" ht="15.75">
      <c r="A78" s="5" t="s">
        <v>99</v>
      </c>
      <c r="B78" s="10">
        <v>89786764.62</v>
      </c>
      <c r="C78" s="10">
        <v>32676874.529999997</v>
      </c>
      <c r="D78" s="10">
        <v>10993988.479999993</v>
      </c>
      <c r="E78" s="11">
        <v>133457627.63</v>
      </c>
      <c r="F78" s="10">
        <v>70971958.25</v>
      </c>
      <c r="G78" s="15">
        <v>204429585.88</v>
      </c>
      <c r="H78" s="12">
        <f>0</f>
        <v>0</v>
      </c>
      <c r="I78" s="10">
        <v>138769510.05000007</v>
      </c>
      <c r="J78" s="10">
        <v>859841.6800000006</v>
      </c>
      <c r="K78" s="10">
        <v>6164919.400000006</v>
      </c>
      <c r="L78" s="10">
        <v>2127969.039999999</v>
      </c>
      <c r="M78" s="10">
        <f>0</f>
        <v>0</v>
      </c>
      <c r="N78" s="10">
        <f>0</f>
        <v>0</v>
      </c>
      <c r="O78" s="11">
        <v>147922240.17000008</v>
      </c>
      <c r="P78" s="11">
        <v>56507345.70999992</v>
      </c>
      <c r="Q78" s="11">
        <v>1115390570.56</v>
      </c>
      <c r="R78" s="10">
        <v>240000000</v>
      </c>
      <c r="S78" s="17">
        <v>0</v>
      </c>
      <c r="T78" s="2"/>
    </row>
    <row r="79" spans="1:20" ht="15.75">
      <c r="A79" s="5" t="s">
        <v>16</v>
      </c>
      <c r="B79" s="10">
        <v>1153132679.08</v>
      </c>
      <c r="C79" s="10">
        <v>348541143.84000003</v>
      </c>
      <c r="D79" s="10">
        <v>143448380.73999998</v>
      </c>
      <c r="E79" s="11">
        <v>1645122203.6599998</v>
      </c>
      <c r="F79" s="16">
        <v>639587940.9000001</v>
      </c>
      <c r="G79" s="15">
        <v>2284710144.56</v>
      </c>
      <c r="H79" s="12">
        <f>0</f>
        <v>0</v>
      </c>
      <c r="I79" s="10">
        <v>1072458694.26</v>
      </c>
      <c r="J79" s="10">
        <v>8611722.15</v>
      </c>
      <c r="K79" s="10">
        <v>41038722.29000001</v>
      </c>
      <c r="L79" s="10">
        <v>39710435.3</v>
      </c>
      <c r="M79" s="10">
        <v>7500000</v>
      </c>
      <c r="N79" s="10">
        <v>0</v>
      </c>
      <c r="O79" s="11">
        <v>1169319574</v>
      </c>
      <c r="P79" s="11">
        <v>1115390570.56</v>
      </c>
      <c r="Q79" s="13">
        <f>0</f>
        <v>0</v>
      </c>
      <c r="R79" s="10">
        <v>810885686.5799999</v>
      </c>
      <c r="S79" s="11">
        <v>304504883.98</v>
      </c>
      <c r="T79" s="2"/>
    </row>
    <row r="80" spans="1:20" ht="15.75">
      <c r="A80" s="5" t="s">
        <v>100</v>
      </c>
      <c r="B80" s="10">
        <v>107684471.07</v>
      </c>
      <c r="C80" s="10">
        <v>4836005.380000001</v>
      </c>
      <c r="D80" s="10">
        <v>11242745.610000003</v>
      </c>
      <c r="E80" s="11">
        <v>123763222.05999999</v>
      </c>
      <c r="F80" s="10">
        <v>3194457.13</v>
      </c>
      <c r="G80" s="15">
        <v>126957679.18999998</v>
      </c>
      <c r="H80" s="12">
        <f>0</f>
        <v>0</v>
      </c>
      <c r="I80" s="10">
        <v>91599183.08</v>
      </c>
      <c r="J80" s="10">
        <v>735464.1349999999</v>
      </c>
      <c r="K80" s="10">
        <v>3708565.53</v>
      </c>
      <c r="L80" s="10">
        <v>1955145.405</v>
      </c>
      <c r="M80" s="10">
        <f>0</f>
        <v>0</v>
      </c>
      <c r="N80" s="10">
        <f>0</f>
        <v>0</v>
      </c>
      <c r="O80" s="11">
        <v>97998358.15</v>
      </c>
      <c r="P80" s="11">
        <v>28959321.039999977</v>
      </c>
      <c r="Q80" s="11">
        <v>28959321.039999977</v>
      </c>
      <c r="R80" s="13">
        <f>0</f>
        <v>0</v>
      </c>
      <c r="S80" s="13">
        <f>0</f>
        <v>0</v>
      </c>
      <c r="T80" s="2"/>
    </row>
    <row r="81" spans="1:20" ht="15.75">
      <c r="A81" s="5" t="s">
        <v>101</v>
      </c>
      <c r="B81" s="10">
        <v>102314328.8</v>
      </c>
      <c r="C81" s="10">
        <v>23812411.09</v>
      </c>
      <c r="D81" s="10">
        <v>9595467.959999992</v>
      </c>
      <c r="E81" s="11">
        <v>135722207.85</v>
      </c>
      <c r="F81" s="10">
        <v>95911656.05</v>
      </c>
      <c r="G81" s="15">
        <v>231633863.89999998</v>
      </c>
      <c r="H81" s="12">
        <f>0</f>
        <v>0</v>
      </c>
      <c r="I81" s="10">
        <v>91599183.08</v>
      </c>
      <c r="J81" s="10">
        <v>735464.1349999999</v>
      </c>
      <c r="K81" s="10">
        <v>3708565.53</v>
      </c>
      <c r="L81" s="10">
        <v>1955145.405</v>
      </c>
      <c r="M81" s="10">
        <f>0</f>
        <v>0</v>
      </c>
      <c r="N81" s="10">
        <f>0</f>
        <v>0</v>
      </c>
      <c r="O81" s="11">
        <v>97998358.15</v>
      </c>
      <c r="P81" s="11">
        <v>133635505.74999997</v>
      </c>
      <c r="Q81" s="11">
        <v>162594826.78999996</v>
      </c>
      <c r="R81" s="13">
        <f>0</f>
        <v>0</v>
      </c>
      <c r="S81" s="13">
        <f>0</f>
        <v>0</v>
      </c>
      <c r="T81" s="2"/>
    </row>
    <row r="82" spans="1:20" ht="15.75">
      <c r="A82" s="5" t="s">
        <v>102</v>
      </c>
      <c r="B82" s="10">
        <v>101008580.46000001</v>
      </c>
      <c r="C82" s="10">
        <v>22981091.090000004</v>
      </c>
      <c r="D82" s="10">
        <v>11752875.51000003</v>
      </c>
      <c r="E82" s="11">
        <v>135742547.06000003</v>
      </c>
      <c r="F82" s="10">
        <v>100267516.08</v>
      </c>
      <c r="G82" s="15">
        <v>236010063.14000005</v>
      </c>
      <c r="H82" s="12">
        <f>0</f>
        <v>0</v>
      </c>
      <c r="I82" s="10">
        <v>92894366.66</v>
      </c>
      <c r="J82" s="10">
        <v>957403.7800000005</v>
      </c>
      <c r="K82" s="10">
        <v>2845403.2300000014</v>
      </c>
      <c r="L82" s="10">
        <v>1233416.54</v>
      </c>
      <c r="M82" s="10">
        <v>2964000</v>
      </c>
      <c r="N82" s="13">
        <f>0</f>
        <v>0</v>
      </c>
      <c r="O82" s="11">
        <v>100894590.21000001</v>
      </c>
      <c r="P82" s="11">
        <v>135115472.93000004</v>
      </c>
      <c r="Q82" s="11">
        <v>297710299.72</v>
      </c>
      <c r="R82" s="13">
        <f>0</f>
        <v>0</v>
      </c>
      <c r="S82" s="13">
        <f>0</f>
        <v>0</v>
      </c>
      <c r="T82" s="2"/>
    </row>
    <row r="83" spans="1:20" ht="15.75">
      <c r="A83" s="5" t="s">
        <v>103</v>
      </c>
      <c r="B83" s="10">
        <v>149161774.05</v>
      </c>
      <c r="C83" s="10">
        <v>26464152.949999996</v>
      </c>
      <c r="D83" s="10">
        <v>13961955.929999985</v>
      </c>
      <c r="E83" s="11">
        <v>189587882.92999998</v>
      </c>
      <c r="F83" s="10">
        <v>79791650.05000001</v>
      </c>
      <c r="G83" s="15">
        <v>269379532.98</v>
      </c>
      <c r="H83" s="12">
        <f>0</f>
        <v>0</v>
      </c>
      <c r="I83" s="10">
        <v>110224451.08999997</v>
      </c>
      <c r="J83" s="10">
        <v>1008461.7499999995</v>
      </c>
      <c r="K83" s="10">
        <v>5343967.020000001</v>
      </c>
      <c r="L83" s="10">
        <v>1789577.6699999995</v>
      </c>
      <c r="M83" s="10">
        <f>0</f>
        <v>0</v>
      </c>
      <c r="N83" s="10">
        <f>0</f>
        <v>0</v>
      </c>
      <c r="O83" s="11">
        <v>118366457.52999997</v>
      </c>
      <c r="P83" s="11">
        <v>151013075.45000005</v>
      </c>
      <c r="Q83" s="11">
        <v>448723375.1700001</v>
      </c>
      <c r="R83" s="13">
        <f>0</f>
        <v>0</v>
      </c>
      <c r="S83" s="13">
        <f>0</f>
        <v>0</v>
      </c>
      <c r="T83" s="2"/>
    </row>
    <row r="84" spans="1:20" ht="15.75">
      <c r="A84" s="5" t="s">
        <v>104</v>
      </c>
      <c r="B84" s="10">
        <v>146462562.57999998</v>
      </c>
      <c r="C84" s="10">
        <v>23907436.689999998</v>
      </c>
      <c r="D84" s="10">
        <v>13250606.58</v>
      </c>
      <c r="E84" s="11">
        <v>183620605.85</v>
      </c>
      <c r="F84" s="10">
        <v>79752026.2</v>
      </c>
      <c r="G84" s="15">
        <v>263372632.05</v>
      </c>
      <c r="H84" s="12">
        <f>0</f>
        <v>0</v>
      </c>
      <c r="I84" s="10">
        <v>101266475.4000001</v>
      </c>
      <c r="J84" s="10">
        <v>1118222.1300000008</v>
      </c>
      <c r="K84" s="10">
        <v>4068536.3699999973</v>
      </c>
      <c r="L84" s="10">
        <v>2058197.9400000004</v>
      </c>
      <c r="M84" s="10">
        <f>0</f>
        <v>0</v>
      </c>
      <c r="N84" s="10">
        <f>0</f>
        <v>0</v>
      </c>
      <c r="O84" s="11">
        <v>108511431.8400001</v>
      </c>
      <c r="P84" s="11">
        <v>154861200.20999992</v>
      </c>
      <c r="Q84" s="11">
        <v>603584575.38</v>
      </c>
      <c r="R84" s="13">
        <f>0</f>
        <v>0</v>
      </c>
      <c r="S84" s="13">
        <f>0</f>
        <v>0</v>
      </c>
      <c r="T84" s="2"/>
    </row>
    <row r="85" spans="1:20" ht="15.75">
      <c r="A85" s="5" t="s">
        <v>105</v>
      </c>
      <c r="B85" s="10">
        <v>139636812.89</v>
      </c>
      <c r="C85" s="10">
        <v>36155237.099999994</v>
      </c>
      <c r="D85" s="10">
        <v>12810848.120000001</v>
      </c>
      <c r="E85" s="11">
        <v>188602898.10999998</v>
      </c>
      <c r="F85" s="10">
        <v>83187655.9</v>
      </c>
      <c r="G85" s="15">
        <v>271790554.01</v>
      </c>
      <c r="H85" s="12">
        <f>0</f>
        <v>0</v>
      </c>
      <c r="I85" s="10">
        <v>153483076.4599998</v>
      </c>
      <c r="J85" s="10">
        <v>1025967.7799999993</v>
      </c>
      <c r="K85" s="10">
        <v>5081886.919999998</v>
      </c>
      <c r="L85" s="10">
        <v>9561060.129999999</v>
      </c>
      <c r="M85" s="10">
        <f>0</f>
        <v>0</v>
      </c>
      <c r="N85" s="10">
        <f>0</f>
        <v>0</v>
      </c>
      <c r="O85" s="11">
        <v>169151991.28999978</v>
      </c>
      <c r="P85" s="11">
        <v>102638562.7200002</v>
      </c>
      <c r="Q85" s="11">
        <v>706223138.1000001</v>
      </c>
      <c r="R85" s="13">
        <f>0</f>
        <v>0</v>
      </c>
      <c r="S85" s="13">
        <f>0</f>
        <v>0</v>
      </c>
      <c r="T85" s="2"/>
    </row>
    <row r="86" spans="1:20" ht="15.75">
      <c r="A86" s="5" t="s">
        <v>106</v>
      </c>
      <c r="B86" s="10">
        <v>137684408.5</v>
      </c>
      <c r="C86" s="10">
        <v>26459506.58</v>
      </c>
      <c r="D86" s="10">
        <v>12386036.980000004</v>
      </c>
      <c r="E86" s="11">
        <v>176529952.06</v>
      </c>
      <c r="F86" s="10">
        <v>82692784.79</v>
      </c>
      <c r="G86" s="15">
        <v>259222736.85000002</v>
      </c>
      <c r="H86" s="12">
        <f>0</f>
        <v>0</v>
      </c>
      <c r="I86" s="10">
        <v>138737432.32999992</v>
      </c>
      <c r="J86" s="10">
        <v>727598.5200000005</v>
      </c>
      <c r="K86" s="10">
        <v>3945655.920000002</v>
      </c>
      <c r="L86" s="10">
        <v>2500772.8900000006</v>
      </c>
      <c r="M86" s="10">
        <f>0</f>
        <v>0</v>
      </c>
      <c r="N86" s="10">
        <f>0</f>
        <v>0</v>
      </c>
      <c r="O86" s="11">
        <v>145911459.6599999</v>
      </c>
      <c r="P86" s="11">
        <v>113311277.19000012</v>
      </c>
      <c r="Q86" s="11">
        <v>819534415.2900002</v>
      </c>
      <c r="R86" s="13">
        <f>0</f>
        <v>0</v>
      </c>
      <c r="S86" s="13">
        <f>0</f>
        <v>0</v>
      </c>
      <c r="T86" s="2"/>
    </row>
    <row r="87" spans="1:20" ht="15.75">
      <c r="A87" s="5" t="s">
        <v>107</v>
      </c>
      <c r="B87" s="10">
        <v>127171644.93</v>
      </c>
      <c r="C87" s="10">
        <v>31273336.36</v>
      </c>
      <c r="D87" s="10">
        <v>12566355.669999994</v>
      </c>
      <c r="E87" s="11">
        <v>171011336.96</v>
      </c>
      <c r="F87" s="10">
        <v>83508698.84</v>
      </c>
      <c r="G87" s="15">
        <v>254520035.8</v>
      </c>
      <c r="H87" s="12">
        <f>0</f>
        <v>0</v>
      </c>
      <c r="I87" s="10">
        <v>115452666.1700002</v>
      </c>
      <c r="J87" s="10">
        <v>1311502.63</v>
      </c>
      <c r="K87" s="10">
        <v>3488324.4300000034</v>
      </c>
      <c r="L87" s="10">
        <v>2805959.469999999</v>
      </c>
      <c r="M87" s="10">
        <f>0</f>
        <v>0</v>
      </c>
      <c r="N87" s="10">
        <f>0</f>
        <v>0</v>
      </c>
      <c r="O87" s="11">
        <v>123058452.7000002</v>
      </c>
      <c r="P87" s="11">
        <v>131461583.09999982</v>
      </c>
      <c r="Q87" s="11">
        <v>950995998.39</v>
      </c>
      <c r="R87" s="13">
        <f>0</f>
        <v>0</v>
      </c>
      <c r="S87" s="13">
        <f>0</f>
        <v>0</v>
      </c>
      <c r="T87" s="2"/>
    </row>
    <row r="88" spans="1:20" ht="15.75">
      <c r="A88" s="5" t="s">
        <v>108</v>
      </c>
      <c r="B88" s="10">
        <v>147899748.13</v>
      </c>
      <c r="C88" s="10">
        <v>32876511.54</v>
      </c>
      <c r="D88" s="10">
        <v>10949873.659999965</v>
      </c>
      <c r="E88" s="11">
        <v>191726133.32999995</v>
      </c>
      <c r="F88" s="10">
        <v>85756338.22</v>
      </c>
      <c r="G88" s="15">
        <v>277482471.54999995</v>
      </c>
      <c r="H88" s="12">
        <f>0</f>
        <v>0</v>
      </c>
      <c r="I88" s="10">
        <v>116881441.49000001</v>
      </c>
      <c r="J88" s="10">
        <v>1521954.8999999994</v>
      </c>
      <c r="K88" s="10">
        <v>5543022.599999994</v>
      </c>
      <c r="L88" s="10">
        <v>1293160.9700000007</v>
      </c>
      <c r="M88" s="10">
        <f>0</f>
        <v>0</v>
      </c>
      <c r="N88" s="10">
        <f>0</f>
        <v>0</v>
      </c>
      <c r="O88" s="11">
        <v>125239579.96000001</v>
      </c>
      <c r="P88" s="11">
        <v>152242891.58999994</v>
      </c>
      <c r="Q88" s="11">
        <v>1103238889.98</v>
      </c>
      <c r="R88" s="13">
        <f>0</f>
        <v>0</v>
      </c>
      <c r="S88" s="13">
        <f>0</f>
        <v>0</v>
      </c>
      <c r="T88" s="2"/>
    </row>
    <row r="89" spans="1:20" ht="15.75">
      <c r="A89" s="5" t="s">
        <v>109</v>
      </c>
      <c r="B89" s="10">
        <v>139229880.13</v>
      </c>
      <c r="C89" s="10">
        <v>42096097</v>
      </c>
      <c r="D89" s="10">
        <v>27311812.700000003</v>
      </c>
      <c r="E89" s="11">
        <v>208637789.82999998</v>
      </c>
      <c r="F89" s="10">
        <v>88379800.44</v>
      </c>
      <c r="G89" s="15">
        <v>297017590.27</v>
      </c>
      <c r="H89" s="12">
        <f>0</f>
        <v>0</v>
      </c>
      <c r="I89" s="10">
        <v>128394474.06000018</v>
      </c>
      <c r="J89" s="10">
        <v>1245591.759999998</v>
      </c>
      <c r="K89" s="10">
        <v>4341198.689999998</v>
      </c>
      <c r="L89" s="10">
        <v>1421603.9200000018</v>
      </c>
      <c r="M89" s="10">
        <f>0</f>
        <v>0</v>
      </c>
      <c r="N89" s="10">
        <f>0</f>
        <v>0</v>
      </c>
      <c r="O89" s="11">
        <v>135402868.4300002</v>
      </c>
      <c r="P89" s="11">
        <v>161614721.8399998</v>
      </c>
      <c r="Q89" s="11">
        <v>1264853611.8199997</v>
      </c>
      <c r="R89" s="13">
        <f>0</f>
        <v>0</v>
      </c>
      <c r="S89" s="13">
        <f>0</f>
        <v>0</v>
      </c>
      <c r="T89" s="2"/>
    </row>
    <row r="90" spans="1:20" ht="15.75">
      <c r="A90" s="5" t="s">
        <v>110</v>
      </c>
      <c r="B90" s="10">
        <v>123730304.03</v>
      </c>
      <c r="C90" s="10">
        <v>46598096.13</v>
      </c>
      <c r="D90" s="10">
        <v>23899537.690000005</v>
      </c>
      <c r="E90" s="11">
        <v>194227937.85</v>
      </c>
      <c r="F90" s="10">
        <v>90083162.87</v>
      </c>
      <c r="G90" s="15">
        <v>284311100.72</v>
      </c>
      <c r="H90" s="12">
        <f>0</f>
        <v>0</v>
      </c>
      <c r="I90" s="10">
        <v>128883885.54999971</v>
      </c>
      <c r="J90" s="10">
        <v>1624608.460000001</v>
      </c>
      <c r="K90" s="10">
        <v>4576435.350000009</v>
      </c>
      <c r="L90" s="10">
        <v>1647819.9900000002</v>
      </c>
      <c r="M90" s="10">
        <f>0</f>
        <v>0</v>
      </c>
      <c r="N90" s="10">
        <f>0</f>
        <v>0</v>
      </c>
      <c r="O90" s="11">
        <v>136732749.34999973</v>
      </c>
      <c r="P90" s="11">
        <v>147578351.3700003</v>
      </c>
      <c r="Q90" s="11">
        <v>1412431963.19</v>
      </c>
      <c r="R90" s="13">
        <f>0</f>
        <v>0</v>
      </c>
      <c r="S90" s="13">
        <f>0</f>
        <v>0</v>
      </c>
      <c r="T90" s="2"/>
    </row>
    <row r="91" spans="1:20" ht="15.75">
      <c r="A91" s="5" t="s">
        <v>111</v>
      </c>
      <c r="B91" s="10">
        <v>132413384.96000001</v>
      </c>
      <c r="C91" s="10">
        <v>49690317.84</v>
      </c>
      <c r="D91" s="10">
        <v>24211630.499999996</v>
      </c>
      <c r="E91" s="11">
        <v>206315333.3</v>
      </c>
      <c r="F91" s="10">
        <v>74614006.42</v>
      </c>
      <c r="G91" s="15">
        <v>280929339.72</v>
      </c>
      <c r="H91" s="12">
        <f>0</f>
        <v>0</v>
      </c>
      <c r="I91" s="10">
        <v>194071292.37000036</v>
      </c>
      <c r="J91" s="10">
        <v>2273413.540000003</v>
      </c>
      <c r="K91" s="10">
        <v>7373846.220000006</v>
      </c>
      <c r="L91" s="10">
        <v>1044733.7899999991</v>
      </c>
      <c r="M91" s="10">
        <f>0</f>
        <v>0</v>
      </c>
      <c r="N91" s="10">
        <f>0</f>
        <v>0</v>
      </c>
      <c r="O91" s="11">
        <v>204763285.92000034</v>
      </c>
      <c r="P91" s="11">
        <v>76166053.79999968</v>
      </c>
      <c r="Q91" s="11">
        <v>1488598016.9899998</v>
      </c>
      <c r="R91" s="13">
        <f>0</f>
        <v>0</v>
      </c>
      <c r="S91" s="13">
        <f>0</f>
        <v>0</v>
      </c>
      <c r="T91" s="2"/>
    </row>
    <row r="92" spans="1:20" ht="15.75">
      <c r="A92" s="5" t="s">
        <v>17</v>
      </c>
      <c r="B92" s="10">
        <v>1554397900.53</v>
      </c>
      <c r="C92" s="10">
        <v>367150199.75</v>
      </c>
      <c r="D92" s="10">
        <v>183939746.90999997</v>
      </c>
      <c r="E92" s="11">
        <v>2105487847.1899998</v>
      </c>
      <c r="F92" s="16">
        <v>947139752.99</v>
      </c>
      <c r="G92" s="15">
        <v>3052627600.1800003</v>
      </c>
      <c r="H92" s="12">
        <f>0</f>
        <v>0</v>
      </c>
      <c r="I92" s="10">
        <v>1463487927.7400002</v>
      </c>
      <c r="J92" s="10">
        <v>14285653.520000001</v>
      </c>
      <c r="K92" s="10">
        <v>54025407.81000001</v>
      </c>
      <c r="L92" s="10">
        <v>29266594.120000005</v>
      </c>
      <c r="M92" s="10">
        <v>2964000</v>
      </c>
      <c r="N92" s="10">
        <v>0</v>
      </c>
      <c r="O92" s="11">
        <v>1564029583.19</v>
      </c>
      <c r="P92" s="11">
        <v>1488598016.9900002</v>
      </c>
      <c r="Q92" s="19">
        <f>0</f>
        <v>0</v>
      </c>
      <c r="R92" s="13">
        <f>0</f>
        <v>0</v>
      </c>
      <c r="S92" s="13">
        <f>0</f>
        <v>0</v>
      </c>
      <c r="T92" s="2"/>
    </row>
    <row r="93" spans="1:20" ht="15.75">
      <c r="A93" s="5" t="s">
        <v>112</v>
      </c>
      <c r="B93" s="10">
        <v>133111762.66</v>
      </c>
      <c r="C93" s="10">
        <v>12605992.92</v>
      </c>
      <c r="D93" s="10">
        <v>29174529.42000001</v>
      </c>
      <c r="E93" s="11">
        <v>174892285</v>
      </c>
      <c r="F93" s="10">
        <v>72703192.30999999</v>
      </c>
      <c r="G93" s="15">
        <v>247595477.31</v>
      </c>
      <c r="H93" s="12">
        <f>0</f>
        <v>0</v>
      </c>
      <c r="I93" s="10">
        <v>127896420.39000002</v>
      </c>
      <c r="J93" s="10">
        <v>438521.2</v>
      </c>
      <c r="K93" s="10">
        <v>2536955.64</v>
      </c>
      <c r="L93" s="10">
        <v>119910.5</v>
      </c>
      <c r="M93" s="13">
        <f>0</f>
        <v>0</v>
      </c>
      <c r="N93" s="10">
        <v>71188971.95</v>
      </c>
      <c r="O93" s="11">
        <v>202180779.68</v>
      </c>
      <c r="P93" s="11">
        <v>45414697.629999995</v>
      </c>
      <c r="Q93" s="11">
        <v>45414697.629999995</v>
      </c>
      <c r="R93" s="13">
        <f>0</f>
        <v>0</v>
      </c>
      <c r="S93" s="13">
        <f>0</f>
        <v>0</v>
      </c>
      <c r="T93" s="2"/>
    </row>
    <row r="94" spans="1:20" ht="15.75">
      <c r="A94" s="5" t="s">
        <v>113</v>
      </c>
      <c r="B94" s="10">
        <v>123037969.89</v>
      </c>
      <c r="C94" s="10">
        <v>22127570.25</v>
      </c>
      <c r="D94" s="10">
        <v>17411792.090000004</v>
      </c>
      <c r="E94" s="11">
        <v>162577332.23</v>
      </c>
      <c r="F94" s="10">
        <v>109451131.21000001</v>
      </c>
      <c r="G94" s="15">
        <v>272028463.44</v>
      </c>
      <c r="H94" s="12">
        <f>0</f>
        <v>0</v>
      </c>
      <c r="I94" s="10">
        <v>123531513.89999998</v>
      </c>
      <c r="J94" s="10">
        <v>887111.8700000001</v>
      </c>
      <c r="K94" s="10">
        <v>4851092.879999999</v>
      </c>
      <c r="L94" s="10">
        <v>3988998.3</v>
      </c>
      <c r="M94" s="13">
        <f>0</f>
        <v>0</v>
      </c>
      <c r="N94" s="10">
        <f>0</f>
        <v>0</v>
      </c>
      <c r="O94" s="11">
        <v>133258716.94999997</v>
      </c>
      <c r="P94" s="11">
        <v>138769746.49</v>
      </c>
      <c r="Q94" s="11">
        <v>184184444.12</v>
      </c>
      <c r="R94" s="13">
        <f>0</f>
        <v>0</v>
      </c>
      <c r="S94" s="13">
        <f>0</f>
        <v>0</v>
      </c>
      <c r="T94" s="2"/>
    </row>
    <row r="95" spans="1:20" ht="15.75">
      <c r="A95" s="5" t="s">
        <v>114</v>
      </c>
      <c r="B95" s="10">
        <v>117393907.63</v>
      </c>
      <c r="C95" s="10">
        <v>34243210.28</v>
      </c>
      <c r="D95" s="10">
        <v>23910275.719999988</v>
      </c>
      <c r="E95" s="11">
        <v>175547393.63</v>
      </c>
      <c r="F95" s="10">
        <v>104356932.79</v>
      </c>
      <c r="G95" s="15">
        <v>279904326.42</v>
      </c>
      <c r="H95" s="12">
        <f>0</f>
        <v>0</v>
      </c>
      <c r="I95" s="10">
        <v>163098203.81999996</v>
      </c>
      <c r="J95" s="10">
        <v>704619.7599999998</v>
      </c>
      <c r="K95" s="10">
        <v>5546957.47</v>
      </c>
      <c r="L95" s="10">
        <v>1055524.42</v>
      </c>
      <c r="M95" s="13">
        <f>0</f>
        <v>0</v>
      </c>
      <c r="N95" s="10">
        <f>0</f>
        <v>0</v>
      </c>
      <c r="O95" s="11">
        <v>170405305.46999994</v>
      </c>
      <c r="P95" s="11">
        <v>109499020.95000008</v>
      </c>
      <c r="Q95" s="11">
        <v>293683465.07000005</v>
      </c>
      <c r="R95" s="13">
        <f>0</f>
        <v>0</v>
      </c>
      <c r="S95" s="13">
        <f>0</f>
        <v>0</v>
      </c>
      <c r="T95" s="2"/>
    </row>
    <row r="96" spans="1:20" ht="15.75">
      <c r="A96" s="5" t="s">
        <v>115</v>
      </c>
      <c r="B96" s="10">
        <v>155545811.23</v>
      </c>
      <c r="C96" s="10">
        <v>34384479.82</v>
      </c>
      <c r="D96" s="10">
        <v>38608095.010000005</v>
      </c>
      <c r="E96" s="11">
        <v>228538386.06</v>
      </c>
      <c r="F96" s="10">
        <v>75099090.72</v>
      </c>
      <c r="G96" s="15">
        <v>303637476.78</v>
      </c>
      <c r="H96" s="12">
        <f>0</f>
        <v>0</v>
      </c>
      <c r="I96" s="10">
        <v>141124050.51000005</v>
      </c>
      <c r="J96" s="10">
        <v>1237113.7899999998</v>
      </c>
      <c r="K96" s="10">
        <v>5268941.020000003</v>
      </c>
      <c r="L96" s="10">
        <v>2077707.48</v>
      </c>
      <c r="M96" s="13">
        <f>0</f>
        <v>0</v>
      </c>
      <c r="N96" s="10">
        <f>0</f>
        <v>0</v>
      </c>
      <c r="O96" s="11">
        <v>149707812.80000004</v>
      </c>
      <c r="P96" s="11">
        <v>153929663.97999993</v>
      </c>
      <c r="Q96" s="11">
        <v>447613129.04999995</v>
      </c>
      <c r="R96" s="13">
        <f>0</f>
        <v>0</v>
      </c>
      <c r="S96" s="13">
        <f>0</f>
        <v>0</v>
      </c>
      <c r="T96" s="2"/>
    </row>
    <row r="97" spans="1:20" ht="15.75">
      <c r="A97" s="5" t="s">
        <v>116</v>
      </c>
      <c r="B97" s="10">
        <v>175877613.92000002</v>
      </c>
      <c r="C97" s="10">
        <v>34506969.47</v>
      </c>
      <c r="D97" s="10">
        <v>56131362.81</v>
      </c>
      <c r="E97" s="11">
        <v>266515946.20000002</v>
      </c>
      <c r="F97" s="10">
        <v>76142789.03</v>
      </c>
      <c r="G97" s="15">
        <v>342658735.23</v>
      </c>
      <c r="H97" s="12">
        <f>0</f>
        <v>0</v>
      </c>
      <c r="I97" s="10">
        <v>140499390.0200001</v>
      </c>
      <c r="J97" s="10">
        <v>1059556.6099999999</v>
      </c>
      <c r="K97" s="10">
        <v>4668363.580000002</v>
      </c>
      <c r="L97" s="10">
        <v>3188741.019999999</v>
      </c>
      <c r="M97" s="13">
        <f>0</f>
        <v>0</v>
      </c>
      <c r="N97" s="10">
        <f>0</f>
        <v>0</v>
      </c>
      <c r="O97" s="11">
        <v>149416051.23000014</v>
      </c>
      <c r="P97" s="11">
        <v>193242683.99999988</v>
      </c>
      <c r="Q97" s="11">
        <v>640855813.0499998</v>
      </c>
      <c r="R97" s="13">
        <f>0</f>
        <v>0</v>
      </c>
      <c r="S97" s="13">
        <f>0</f>
        <v>0</v>
      </c>
      <c r="T97" s="2"/>
    </row>
    <row r="98" spans="1:20" ht="15.75">
      <c r="A98" s="5" t="s">
        <v>117</v>
      </c>
      <c r="B98" s="10">
        <v>184802464.12</v>
      </c>
      <c r="C98" s="10">
        <v>43880123.17</v>
      </c>
      <c r="D98" s="10">
        <v>26162244.56</v>
      </c>
      <c r="E98" s="11">
        <v>254844831.85000002</v>
      </c>
      <c r="F98" s="10">
        <v>81859331</v>
      </c>
      <c r="G98" s="15">
        <v>336704162.85</v>
      </c>
      <c r="H98" s="12">
        <f>0</f>
        <v>0</v>
      </c>
      <c r="I98" s="10">
        <v>229151543.03999972</v>
      </c>
      <c r="J98" s="10">
        <v>1907211.8399999999</v>
      </c>
      <c r="K98" s="10">
        <v>6515323.649999995</v>
      </c>
      <c r="L98" s="10">
        <v>3379348.410000001</v>
      </c>
      <c r="M98" s="13">
        <f>0</f>
        <v>0</v>
      </c>
      <c r="N98" s="10">
        <f>0</f>
        <v>0</v>
      </c>
      <c r="O98" s="11">
        <v>240953426.93999973</v>
      </c>
      <c r="P98" s="11">
        <v>95750735.9100003</v>
      </c>
      <c r="Q98" s="11">
        <v>736606548.9600002</v>
      </c>
      <c r="R98" s="13">
        <f>0</f>
        <v>0</v>
      </c>
      <c r="S98" s="13">
        <f>0</f>
        <v>0</v>
      </c>
      <c r="T98" s="2"/>
    </row>
    <row r="99" spans="1:20" ht="15.75">
      <c r="A99" s="5" t="s">
        <v>118</v>
      </c>
      <c r="B99" s="10">
        <v>174523608.11</v>
      </c>
      <c r="C99" s="10">
        <v>40689871.89999999</v>
      </c>
      <c r="D99" s="10">
        <v>26493899.970000006</v>
      </c>
      <c r="E99" s="11">
        <v>241707379.98</v>
      </c>
      <c r="F99" s="10">
        <v>80288864.4</v>
      </c>
      <c r="G99" s="15">
        <v>321996244.38</v>
      </c>
      <c r="H99" s="12">
        <f>0</f>
        <v>0</v>
      </c>
      <c r="I99" s="10">
        <v>155064992.31000018</v>
      </c>
      <c r="J99" s="10">
        <v>2959223.3099999977</v>
      </c>
      <c r="K99" s="10">
        <v>5737078.540000003</v>
      </c>
      <c r="L99" s="10">
        <v>7630933.699999998</v>
      </c>
      <c r="M99" s="13">
        <f>0</f>
        <v>0</v>
      </c>
      <c r="N99" s="10">
        <f>0</f>
        <v>0</v>
      </c>
      <c r="O99" s="11">
        <v>171392227.86000016</v>
      </c>
      <c r="P99" s="11">
        <v>150604016.51999983</v>
      </c>
      <c r="Q99" s="11">
        <v>887210565.48</v>
      </c>
      <c r="R99" s="13">
        <f>0</f>
        <v>0</v>
      </c>
      <c r="S99" s="13">
        <f>0</f>
        <v>0</v>
      </c>
      <c r="T99" s="2"/>
    </row>
    <row r="100" spans="1:20" ht="15.75">
      <c r="A100" s="5" t="s">
        <v>119</v>
      </c>
      <c r="B100" s="10">
        <v>163570229.85</v>
      </c>
      <c r="C100" s="10">
        <v>30025671.94</v>
      </c>
      <c r="D100" s="10">
        <v>32066057.27</v>
      </c>
      <c r="E100" s="11">
        <v>225661959.06</v>
      </c>
      <c r="F100" s="10">
        <v>174814106.7</v>
      </c>
      <c r="G100" s="15">
        <v>400476065.76</v>
      </c>
      <c r="H100" s="12">
        <f>0</f>
        <v>0</v>
      </c>
      <c r="I100" s="10">
        <v>153000381.05999994</v>
      </c>
      <c r="J100" s="10">
        <v>1002697.9900000021</v>
      </c>
      <c r="K100" s="10">
        <v>4902733.880000003</v>
      </c>
      <c r="L100" s="10">
        <v>2563117.120000001</v>
      </c>
      <c r="M100" s="13">
        <f>0</f>
        <v>0</v>
      </c>
      <c r="N100" s="10">
        <f>0</f>
        <v>0</v>
      </c>
      <c r="O100" s="11">
        <v>161468930.04999995</v>
      </c>
      <c r="P100" s="11">
        <v>239007135.71000004</v>
      </c>
      <c r="Q100" s="11">
        <v>1126217701.19</v>
      </c>
      <c r="R100" s="13">
        <f>0</f>
        <v>0</v>
      </c>
      <c r="S100" s="13">
        <f>0</f>
        <v>0</v>
      </c>
      <c r="T100" s="2"/>
    </row>
    <row r="101" spans="1:20" ht="15.75">
      <c r="A101" s="5" t="s">
        <v>120</v>
      </c>
      <c r="B101" s="10">
        <v>156771662.52</v>
      </c>
      <c r="C101" s="10">
        <v>37911119.620000005</v>
      </c>
      <c r="D101" s="10">
        <v>30943791.279999997</v>
      </c>
      <c r="E101" s="11">
        <v>225626573.42000002</v>
      </c>
      <c r="F101" s="10">
        <v>131407929.34</v>
      </c>
      <c r="G101" s="15">
        <v>357034502.76</v>
      </c>
      <c r="H101" s="12">
        <f>0</f>
        <v>0</v>
      </c>
      <c r="I101" s="10">
        <v>155331494.76999974</v>
      </c>
      <c r="J101" s="10">
        <v>1113034.6600000001</v>
      </c>
      <c r="K101" s="10">
        <v>7860894.089999996</v>
      </c>
      <c r="L101" s="10">
        <v>4597554.049999999</v>
      </c>
      <c r="M101" s="13">
        <f>0</f>
        <v>0</v>
      </c>
      <c r="N101" s="10">
        <v>6658201.200000003</v>
      </c>
      <c r="O101" s="11">
        <v>175561178.76999974</v>
      </c>
      <c r="P101" s="11">
        <v>181473323.99000025</v>
      </c>
      <c r="Q101" s="11">
        <v>1307691025.1800003</v>
      </c>
      <c r="R101" s="13">
        <f>0</f>
        <v>0</v>
      </c>
      <c r="S101" s="13">
        <f>0</f>
        <v>0</v>
      </c>
      <c r="T101" s="2"/>
    </row>
    <row r="102" spans="1:20" ht="15.75">
      <c r="A102" s="5" t="s">
        <v>121</v>
      </c>
      <c r="B102" s="10">
        <v>161468206.99</v>
      </c>
      <c r="C102" s="10">
        <v>37544611</v>
      </c>
      <c r="D102" s="10">
        <v>35510657.72</v>
      </c>
      <c r="E102" s="11">
        <v>234523475.71</v>
      </c>
      <c r="F102" s="10">
        <v>85379580.56</v>
      </c>
      <c r="G102" s="15">
        <v>319903056.27</v>
      </c>
      <c r="H102" s="12">
        <f>0</f>
        <v>0</v>
      </c>
      <c r="I102" s="10">
        <v>157282060.1700003</v>
      </c>
      <c r="J102" s="10">
        <v>1365567.9499999993</v>
      </c>
      <c r="K102" s="10">
        <v>5889485.710000001</v>
      </c>
      <c r="L102" s="10">
        <v>2871726.6100000013</v>
      </c>
      <c r="M102" s="13">
        <f>0</f>
        <v>0</v>
      </c>
      <c r="N102" s="10">
        <f>0</f>
        <v>0</v>
      </c>
      <c r="O102" s="11">
        <v>167408840.44000033</v>
      </c>
      <c r="P102" s="11">
        <v>152494215.82999966</v>
      </c>
      <c r="Q102" s="11">
        <v>1460185241.01</v>
      </c>
      <c r="R102" s="13">
        <f>0</f>
        <v>0</v>
      </c>
      <c r="S102" s="13">
        <f>0</f>
        <v>0</v>
      </c>
      <c r="T102" s="2"/>
    </row>
    <row r="103" spans="1:20" ht="15.75">
      <c r="A103" s="5" t="s">
        <v>122</v>
      </c>
      <c r="B103" s="10">
        <v>146874106.21</v>
      </c>
      <c r="C103" s="10">
        <v>51688845.4</v>
      </c>
      <c r="D103" s="10">
        <v>34088681.86</v>
      </c>
      <c r="E103" s="11">
        <v>232651633.47000003</v>
      </c>
      <c r="F103" s="10">
        <v>88628789.75</v>
      </c>
      <c r="G103" s="15">
        <v>321280423.22</v>
      </c>
      <c r="H103" s="12">
        <f>0</f>
        <v>0</v>
      </c>
      <c r="I103" s="10">
        <v>186773256.61000013</v>
      </c>
      <c r="J103" s="10">
        <v>1810470.3500000034</v>
      </c>
      <c r="K103" s="10">
        <v>5946721.249999985</v>
      </c>
      <c r="L103" s="10">
        <v>4143308.850000009</v>
      </c>
      <c r="M103" s="13">
        <f>0</f>
        <v>0</v>
      </c>
      <c r="N103" s="10">
        <f>0</f>
        <v>0</v>
      </c>
      <c r="O103" s="11">
        <v>198673757.06000012</v>
      </c>
      <c r="P103" s="11">
        <v>122606666.1599999</v>
      </c>
      <c r="Q103" s="11">
        <v>1582791907.1699998</v>
      </c>
      <c r="R103" s="13">
        <f>0</f>
        <v>0</v>
      </c>
      <c r="S103" s="13">
        <f>0</f>
        <v>0</v>
      </c>
      <c r="T103" s="2"/>
    </row>
    <row r="104" spans="1:20" ht="15.75">
      <c r="A104" s="5" t="s">
        <v>123</v>
      </c>
      <c r="B104" s="10">
        <v>182360343.48000002</v>
      </c>
      <c r="C104" s="10">
        <v>49740526.269999996</v>
      </c>
      <c r="D104" s="10">
        <v>74757478.09</v>
      </c>
      <c r="E104" s="11">
        <v>306858347.84000003</v>
      </c>
      <c r="F104" s="10">
        <v>52010885.68</v>
      </c>
      <c r="G104" s="15">
        <v>358869233.52000004</v>
      </c>
      <c r="H104" s="12">
        <f>0</f>
        <v>0</v>
      </c>
      <c r="I104" s="10">
        <v>257999378.01999974</v>
      </c>
      <c r="J104" s="10">
        <v>4796706.999999996</v>
      </c>
      <c r="K104" s="10">
        <v>8793358.140000008</v>
      </c>
      <c r="L104" s="10">
        <v>2710340.999999985</v>
      </c>
      <c r="M104" s="13">
        <f>0</f>
        <v>0</v>
      </c>
      <c r="N104" s="10">
        <f>0</f>
        <v>0</v>
      </c>
      <c r="O104" s="11">
        <v>274299784.1599997</v>
      </c>
      <c r="P104" s="11">
        <v>84569449.36000031</v>
      </c>
      <c r="Q104" s="11">
        <v>1667361356.5300002</v>
      </c>
      <c r="R104" s="13">
        <f>0</f>
        <v>0</v>
      </c>
      <c r="S104" s="13">
        <f>0</f>
        <v>0</v>
      </c>
      <c r="T104" s="2"/>
    </row>
    <row r="105" spans="1:20" ht="15.75">
      <c r="A105" s="5" t="s">
        <v>18</v>
      </c>
      <c r="B105" s="10">
        <v>1875337686.61</v>
      </c>
      <c r="C105" s="10">
        <v>429348992.03999996</v>
      </c>
      <c r="D105" s="10">
        <v>425258865.8000001</v>
      </c>
      <c r="E105" s="11">
        <v>2729945544.450001</v>
      </c>
      <c r="F105" s="16">
        <v>1132142623.49</v>
      </c>
      <c r="G105" s="15">
        <v>3862088167.9400005</v>
      </c>
      <c r="H105" s="12">
        <f>0</f>
        <v>0</v>
      </c>
      <c r="I105" s="10">
        <v>1990752684.62</v>
      </c>
      <c r="J105" s="10">
        <v>19281836.33</v>
      </c>
      <c r="K105" s="10">
        <v>68517905.85</v>
      </c>
      <c r="L105" s="10">
        <v>38327211.45999999</v>
      </c>
      <c r="M105" s="13">
        <f>0</f>
        <v>0</v>
      </c>
      <c r="N105" s="10">
        <v>77847173.15</v>
      </c>
      <c r="O105" s="11">
        <v>2194726811.41</v>
      </c>
      <c r="P105" s="11">
        <v>1667361356.5300007</v>
      </c>
      <c r="Q105" s="13">
        <f>0</f>
        <v>0</v>
      </c>
      <c r="R105" s="13">
        <f>0</f>
        <v>0</v>
      </c>
      <c r="S105" s="13">
        <f>0</f>
        <v>0</v>
      </c>
      <c r="T105" s="2"/>
    </row>
    <row r="106" spans="1:20" ht="15.75">
      <c r="A106" s="5" t="s">
        <v>124</v>
      </c>
      <c r="B106" s="10">
        <v>179968088.02</v>
      </c>
      <c r="C106" s="10">
        <v>13992938.89</v>
      </c>
      <c r="D106" s="10">
        <v>35218943.849999994</v>
      </c>
      <c r="E106" s="11">
        <v>229179970.76000002</v>
      </c>
      <c r="F106" s="10">
        <v>100658914.47999999</v>
      </c>
      <c r="G106" s="15">
        <v>329838885.24</v>
      </c>
      <c r="H106" s="12">
        <f>0</f>
        <v>0</v>
      </c>
      <c r="I106" s="10">
        <v>168821223.31</v>
      </c>
      <c r="J106" s="10">
        <v>536324.64</v>
      </c>
      <c r="K106" s="10">
        <v>3958500.3399999994</v>
      </c>
      <c r="L106" s="10">
        <v>56108.48</v>
      </c>
      <c r="M106" s="13">
        <f>0</f>
        <v>0</v>
      </c>
      <c r="N106" s="13">
        <f>0</f>
        <v>0</v>
      </c>
      <c r="O106" s="11">
        <v>173372156.76999998</v>
      </c>
      <c r="P106" s="11">
        <v>156466728.47000003</v>
      </c>
      <c r="Q106" s="11">
        <v>156466728.47000003</v>
      </c>
      <c r="R106" s="13">
        <f>0</f>
        <v>0</v>
      </c>
      <c r="S106" s="13">
        <f>0</f>
        <v>0</v>
      </c>
      <c r="T106" s="2"/>
    </row>
    <row r="107" spans="1:20" ht="15.75">
      <c r="A107" s="5" t="s">
        <v>125</v>
      </c>
      <c r="B107" s="10">
        <v>150486220.37</v>
      </c>
      <c r="C107" s="10">
        <v>33917111.239999995</v>
      </c>
      <c r="D107" s="10">
        <v>27756913.97</v>
      </c>
      <c r="E107" s="11">
        <v>212160245.58</v>
      </c>
      <c r="F107" s="10">
        <v>193649106.85000002</v>
      </c>
      <c r="G107" s="15">
        <v>405809352.43000007</v>
      </c>
      <c r="H107" s="12">
        <f>0</f>
        <v>0</v>
      </c>
      <c r="I107" s="10">
        <v>164703971.90000004</v>
      </c>
      <c r="J107" s="10">
        <v>1385945.54</v>
      </c>
      <c r="K107" s="10">
        <v>6725685.430000002</v>
      </c>
      <c r="L107" s="10">
        <v>2402545.5</v>
      </c>
      <c r="M107" s="13">
        <f>0</f>
        <v>0</v>
      </c>
      <c r="N107" s="13">
        <f>0</f>
        <v>0</v>
      </c>
      <c r="O107" s="11">
        <v>175218148.37000003</v>
      </c>
      <c r="P107" s="11">
        <v>230591204.06000003</v>
      </c>
      <c r="Q107" s="11">
        <v>387057932.5300001</v>
      </c>
      <c r="R107" s="13">
        <f>0</f>
        <v>0</v>
      </c>
      <c r="S107" s="13">
        <f>0</f>
        <v>0</v>
      </c>
      <c r="T107" s="2"/>
    </row>
    <row r="108" spans="1:20" ht="15.75">
      <c r="A108" s="5" t="s">
        <v>126</v>
      </c>
      <c r="B108" s="10">
        <v>164154015.49</v>
      </c>
      <c r="C108" s="10">
        <v>44059598.29</v>
      </c>
      <c r="D108" s="10">
        <v>35265630.989999995</v>
      </c>
      <c r="E108" s="11">
        <v>243479244.76999998</v>
      </c>
      <c r="F108" s="10">
        <v>147003741.06</v>
      </c>
      <c r="G108" s="15">
        <v>390482985.83</v>
      </c>
      <c r="H108" s="12">
        <f>0</f>
        <v>0</v>
      </c>
      <c r="I108" s="10">
        <v>218101519.64</v>
      </c>
      <c r="J108" s="10">
        <v>1663456.2100000002</v>
      </c>
      <c r="K108" s="10">
        <v>8829286.399999997</v>
      </c>
      <c r="L108" s="10">
        <v>3915438.99</v>
      </c>
      <c r="M108" s="13">
        <f>0</f>
        <v>0</v>
      </c>
      <c r="N108" s="13">
        <f>0</f>
        <v>0</v>
      </c>
      <c r="O108" s="11">
        <v>232509701.24</v>
      </c>
      <c r="P108" s="11">
        <v>157973284.58999997</v>
      </c>
      <c r="Q108" s="11">
        <v>545031217.1200001</v>
      </c>
      <c r="R108" s="13">
        <f>0</f>
        <v>0</v>
      </c>
      <c r="S108" s="13">
        <f>0</f>
        <v>0</v>
      </c>
      <c r="T108" s="2"/>
    </row>
    <row r="109" spans="1:20" ht="15.75">
      <c r="A109" s="5" t="s">
        <v>127</v>
      </c>
      <c r="B109" s="10">
        <v>189270000.02</v>
      </c>
      <c r="C109" s="10">
        <v>47194811.080000006</v>
      </c>
      <c r="D109" s="10">
        <v>39974440.37</v>
      </c>
      <c r="E109" s="11">
        <v>276439251.47</v>
      </c>
      <c r="F109" s="10">
        <v>119197984.06</v>
      </c>
      <c r="G109" s="15">
        <v>395637235.53000003</v>
      </c>
      <c r="H109" s="12">
        <f>0</f>
        <v>0</v>
      </c>
      <c r="I109" s="10">
        <v>189876730.7600001</v>
      </c>
      <c r="J109" s="10">
        <v>1178100.3899999992</v>
      </c>
      <c r="K109" s="10">
        <v>7220984.039999999</v>
      </c>
      <c r="L109" s="10">
        <v>2279736.040000001</v>
      </c>
      <c r="M109" s="13">
        <f>0</f>
        <v>0</v>
      </c>
      <c r="N109" s="13">
        <f>0</f>
        <v>0</v>
      </c>
      <c r="O109" s="11">
        <v>200555551.23000008</v>
      </c>
      <c r="P109" s="11">
        <v>195081684.29999995</v>
      </c>
      <c r="Q109" s="11">
        <v>740112901.4200001</v>
      </c>
      <c r="R109" s="13">
        <f>0</f>
        <v>0</v>
      </c>
      <c r="S109" s="13">
        <f>0</f>
        <v>0</v>
      </c>
      <c r="T109" s="2"/>
    </row>
    <row r="110" spans="1:20" ht="15.75">
      <c r="A110" s="5" t="s">
        <v>128</v>
      </c>
      <c r="B110" s="10">
        <v>203409842.23</v>
      </c>
      <c r="C110" s="10">
        <v>44900330.58</v>
      </c>
      <c r="D110" s="10">
        <v>46873105.629999995</v>
      </c>
      <c r="E110" s="11">
        <v>295183278.44</v>
      </c>
      <c r="F110" s="10">
        <v>180276513.64000002</v>
      </c>
      <c r="G110" s="15">
        <v>475459792.08000004</v>
      </c>
      <c r="H110" s="12">
        <f>0</f>
        <v>0</v>
      </c>
      <c r="I110" s="10">
        <v>190449530.26999998</v>
      </c>
      <c r="J110" s="10">
        <v>1464593.8200000003</v>
      </c>
      <c r="K110" s="10">
        <v>8479248.400000002</v>
      </c>
      <c r="L110" s="10">
        <v>8833467.7</v>
      </c>
      <c r="M110" s="13">
        <f>0</f>
        <v>0</v>
      </c>
      <c r="N110" s="13">
        <f>0</f>
        <v>0</v>
      </c>
      <c r="O110" s="11">
        <v>209226840.18999997</v>
      </c>
      <c r="P110" s="11">
        <v>266232951.89000008</v>
      </c>
      <c r="Q110" s="11">
        <v>1006345853.3100002</v>
      </c>
      <c r="R110" s="13">
        <f>0</f>
        <v>0</v>
      </c>
      <c r="S110" s="13">
        <f>0</f>
        <v>0</v>
      </c>
      <c r="T110" s="2"/>
    </row>
    <row r="111" spans="1:20" ht="15.75">
      <c r="A111" s="5" t="s">
        <v>129</v>
      </c>
      <c r="B111" s="10">
        <v>196522946.69</v>
      </c>
      <c r="C111" s="10">
        <v>70147964.69</v>
      </c>
      <c r="D111" s="10">
        <v>51727933.410000004</v>
      </c>
      <c r="E111" s="11">
        <v>318398844.79</v>
      </c>
      <c r="F111" s="10">
        <v>150841984.68</v>
      </c>
      <c r="G111" s="15">
        <v>469240829.47</v>
      </c>
      <c r="H111" s="12">
        <f>0</f>
        <v>0</v>
      </c>
      <c r="I111" s="10">
        <v>320898319.98</v>
      </c>
      <c r="J111" s="10">
        <v>1407660.4699999997</v>
      </c>
      <c r="K111" s="10">
        <v>7109415.189999983</v>
      </c>
      <c r="L111" s="10">
        <v>4983123.390000001</v>
      </c>
      <c r="M111" s="13">
        <f>0</f>
        <v>0</v>
      </c>
      <c r="N111" s="13">
        <f>0</f>
        <v>0</v>
      </c>
      <c r="O111" s="11">
        <v>334398519.03000003</v>
      </c>
      <c r="P111" s="11">
        <v>134842310.44</v>
      </c>
      <c r="Q111" s="11">
        <v>1141188163.7500002</v>
      </c>
      <c r="R111" s="13">
        <f>0</f>
        <v>0</v>
      </c>
      <c r="S111" s="13">
        <f>0</f>
        <v>0</v>
      </c>
      <c r="T111" s="2"/>
    </row>
    <row r="112" spans="1:20" ht="15.75">
      <c r="A112" s="5" t="s">
        <v>130</v>
      </c>
      <c r="B112" s="10">
        <v>195300699.84999996</v>
      </c>
      <c r="C112" s="10">
        <v>39661946.53</v>
      </c>
      <c r="D112" s="10">
        <v>30022212.78999996</v>
      </c>
      <c r="E112" s="11">
        <v>264984859.16999993</v>
      </c>
      <c r="F112" s="10">
        <v>101237164.34909084</v>
      </c>
      <c r="G112" s="15">
        <v>366222023.5190908</v>
      </c>
      <c r="H112" s="12">
        <f>0</f>
        <v>0</v>
      </c>
      <c r="I112" s="10">
        <v>218628179.49</v>
      </c>
      <c r="J112" s="10">
        <v>830511.71</v>
      </c>
      <c r="K112" s="10">
        <v>6809867.650000006</v>
      </c>
      <c r="L112" s="10">
        <v>7756168.8999999985</v>
      </c>
      <c r="M112" s="13">
        <f>0</f>
        <v>0</v>
      </c>
      <c r="N112" s="13">
        <f>0</f>
        <v>0</v>
      </c>
      <c r="O112" s="11">
        <v>234024727.75000003</v>
      </c>
      <c r="P112" s="11">
        <v>132197295.76909074</v>
      </c>
      <c r="Q112" s="11">
        <v>1273385459.519091</v>
      </c>
      <c r="R112" s="13">
        <f>0</f>
        <v>0</v>
      </c>
      <c r="S112" s="13">
        <f>0</f>
        <v>0</v>
      </c>
      <c r="T112" s="2"/>
    </row>
    <row r="113" spans="1:20" ht="15.75">
      <c r="A113" s="5" t="s">
        <v>131</v>
      </c>
      <c r="B113" s="10">
        <v>190767608.32999998</v>
      </c>
      <c r="C113" s="10">
        <v>58923319.15999998</v>
      </c>
      <c r="D113" s="10">
        <v>37087872.730000004</v>
      </c>
      <c r="E113" s="11">
        <v>286778800.21999997</v>
      </c>
      <c r="F113" s="10">
        <v>144188058</v>
      </c>
      <c r="G113" s="15">
        <v>430966858.21999997</v>
      </c>
      <c r="H113" s="12">
        <f>0</f>
        <v>0</v>
      </c>
      <c r="I113" s="10">
        <v>211069277.64999938</v>
      </c>
      <c r="J113" s="10">
        <v>1263931.0499999989</v>
      </c>
      <c r="K113" s="10">
        <v>8806493.579999998</v>
      </c>
      <c r="L113" s="10">
        <v>9636408.760000005</v>
      </c>
      <c r="M113" s="13">
        <f>0</f>
        <v>0</v>
      </c>
      <c r="N113" s="13">
        <f>0</f>
        <v>0</v>
      </c>
      <c r="O113" s="11">
        <v>230776111.03999937</v>
      </c>
      <c r="P113" s="11">
        <v>200190747.1800006</v>
      </c>
      <c r="Q113" s="11">
        <v>1473576206.6990914</v>
      </c>
      <c r="R113" s="13">
        <f>0</f>
        <v>0</v>
      </c>
      <c r="S113" s="13">
        <f>0</f>
        <v>0</v>
      </c>
      <c r="T113" s="2"/>
    </row>
    <row r="114" spans="1:20" ht="15.75">
      <c r="A114" s="5" t="s">
        <v>25</v>
      </c>
      <c r="B114" s="10">
        <v>1469879420.9999998</v>
      </c>
      <c r="C114" s="10">
        <v>352798020.4599999</v>
      </c>
      <c r="D114" s="10">
        <v>303927053.73999995</v>
      </c>
      <c r="E114" s="11">
        <v>2126604495.1999998</v>
      </c>
      <c r="F114" s="10">
        <v>1137053467.1190908</v>
      </c>
      <c r="G114" s="15">
        <v>3263657962.319091</v>
      </c>
      <c r="H114" s="12">
        <f>0</f>
        <v>0</v>
      </c>
      <c r="I114" s="10">
        <v>1682548752.9999995</v>
      </c>
      <c r="J114" s="10">
        <v>9730523.829999998</v>
      </c>
      <c r="K114" s="10">
        <v>57939481.02999999</v>
      </c>
      <c r="L114" s="10">
        <v>39862997.760000005</v>
      </c>
      <c r="M114" s="13">
        <f>0</f>
        <v>0</v>
      </c>
      <c r="N114" s="13">
        <f>0</f>
        <v>0</v>
      </c>
      <c r="O114" s="11">
        <v>1790081755.6199994</v>
      </c>
      <c r="P114" s="11">
        <v>1473576206.6990914</v>
      </c>
      <c r="Q114" s="20">
        <f>0</f>
        <v>0</v>
      </c>
      <c r="R114" s="13">
        <f>0</f>
        <v>0</v>
      </c>
      <c r="S114" s="13">
        <f>0</f>
        <v>0</v>
      </c>
      <c r="T114" s="2"/>
    </row>
    <row r="115" spans="1:20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2016-09-14T16:14:30Z</dcterms:created>
  <dcterms:modified xsi:type="dcterms:W3CDTF">2016-09-14T17:53:18Z</dcterms:modified>
  <cp:category/>
  <cp:version/>
  <cp:contentType/>
  <cp:contentStatus/>
</cp:coreProperties>
</file>